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e76fc6c791c66c4/1 Olaf Arbeit/Website/Download Dateien/"/>
    </mc:Choice>
  </mc:AlternateContent>
  <xr:revisionPtr revIDLastSave="56" documentId="14_{727F78CB-5885-4EEA-9B98-928BCE8FA35A}" xr6:coauthVersionLast="47" xr6:coauthVersionMax="47" xr10:uidLastSave="{22691EB1-12C4-475F-95A1-BC5C6B46655D}"/>
  <bookViews>
    <workbookView xWindow="-120" yWindow="-120" windowWidth="29040" windowHeight="15720" xr2:uid="{00000000-000D-0000-FFFF-FFFF00000000}"/>
  </bookViews>
  <sheets>
    <sheet name="Einleitung" sheetId="9" r:id="rId1"/>
    <sheet name="Datenblatt" sheetId="2" r:id="rId2"/>
    <sheet name="Kapital- u. Finanzierungsbedarf" sheetId="3" r:id="rId3"/>
    <sheet name="Umsatz u. Rentabilitätsplan I" sheetId="4" r:id="rId4"/>
    <sheet name="Umsatz u. Rentabilitätsplan II" sheetId="5" r:id="rId5"/>
    <sheet name="Umsatz u. Rentabilitätsplan III" sheetId="6" r:id="rId6"/>
    <sheet name="Umsatz u. Rentabilitätsplan IV" sheetId="10" state="hidden" r:id="rId7"/>
  </sheets>
  <definedNames>
    <definedName name="__xlnm.Print_Area" localSheetId="2">'Kapital- u. Finanzierungsbedarf'!$A$2:$E$29</definedName>
    <definedName name="__xlnm.Print_Area" localSheetId="3">'Umsatz u. Rentabilitätsplan I'!$B$2:$O$33</definedName>
    <definedName name="__xlnm.Print_Area" localSheetId="4">'Umsatz u. Rentabilitätsplan II'!$B$3:$O$33</definedName>
    <definedName name="__xlnm.Print_Area" localSheetId="5">'Umsatz u. Rentabilitätsplan III'!$B$3:$O$33</definedName>
    <definedName name="__xlnm.Print_Area" localSheetId="6">'Umsatz u. Rentabilitätsplan IV'!$B$3:$O$33</definedName>
    <definedName name="_xlnm.Print_Area" localSheetId="2">'Kapital- u. Finanzierungsbedarf'!$B$3:$D$27</definedName>
    <definedName name="_xlnm.Print_Area" localSheetId="3">'Umsatz u. Rentabilitätsplan I'!$B$4:$N$32</definedName>
    <definedName name="_xlnm.Print_Area" localSheetId="4">'Umsatz u. Rentabilitätsplan II'!$B$4:$N$32</definedName>
    <definedName name="_xlnm.Print_Area" localSheetId="5">'Umsatz u. Rentabilitätsplan III'!$B$4:$N$32</definedName>
    <definedName name="_xlnm.Print_Area" localSheetId="6">'Umsatz u. Rentabilitätsplan IV'!$B$4:$N$32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0" l="1"/>
  <c r="E32" i="10"/>
  <c r="B32" i="10"/>
  <c r="N27" i="10"/>
  <c r="M27" i="10"/>
  <c r="L27" i="10"/>
  <c r="K27" i="10"/>
  <c r="J27" i="10"/>
  <c r="I27" i="10"/>
  <c r="H27" i="10"/>
  <c r="H29" i="10" s="1"/>
  <c r="G27" i="10"/>
  <c r="F27" i="10"/>
  <c r="E27" i="10"/>
  <c r="D27" i="10"/>
  <c r="C27" i="10"/>
  <c r="B26" i="10"/>
  <c r="B25" i="10"/>
  <c r="B24" i="10"/>
  <c r="B23" i="10"/>
  <c r="B22" i="10"/>
  <c r="B21" i="10"/>
  <c r="B20" i="10"/>
  <c r="B19" i="10"/>
  <c r="B18" i="10"/>
  <c r="B17" i="10"/>
  <c r="B16" i="10"/>
  <c r="H12" i="10"/>
  <c r="G12" i="10"/>
  <c r="G29" i="10" s="1"/>
  <c r="L10" i="10"/>
  <c r="L12" i="10" s="1"/>
  <c r="L29" i="10" s="1"/>
  <c r="K10" i="10"/>
  <c r="K12" i="10" s="1"/>
  <c r="K29" i="10" s="1"/>
  <c r="H10" i="10"/>
  <c r="G10" i="10"/>
  <c r="D10" i="10"/>
  <c r="D12" i="10" s="1"/>
  <c r="D29" i="10" s="1"/>
  <c r="C10" i="10"/>
  <c r="C12" i="10" s="1"/>
  <c r="C29" i="10" s="1"/>
  <c r="B9" i="10"/>
  <c r="B8" i="10"/>
  <c r="B7" i="10"/>
  <c r="N6" i="10"/>
  <c r="N10" i="10" s="1"/>
  <c r="N12" i="10" s="1"/>
  <c r="N29" i="10" s="1"/>
  <c r="M6" i="10"/>
  <c r="M10" i="10" s="1"/>
  <c r="M12" i="10" s="1"/>
  <c r="M29" i="10" s="1"/>
  <c r="L6" i="10"/>
  <c r="K6" i="10"/>
  <c r="J6" i="10"/>
  <c r="J10" i="10" s="1"/>
  <c r="J12" i="10" s="1"/>
  <c r="J29" i="10" s="1"/>
  <c r="I6" i="10"/>
  <c r="I10" i="10" s="1"/>
  <c r="I12" i="10" s="1"/>
  <c r="I29" i="10" s="1"/>
  <c r="H6" i="10"/>
  <c r="G6" i="10"/>
  <c r="F6" i="10"/>
  <c r="F10" i="10" s="1"/>
  <c r="F12" i="10" s="1"/>
  <c r="F29" i="10" s="1"/>
  <c r="E6" i="10"/>
  <c r="E10" i="10" s="1"/>
  <c r="E12" i="10" s="1"/>
  <c r="E29" i="10" s="1"/>
  <c r="D6" i="10"/>
  <c r="C6" i="10"/>
  <c r="B5" i="10"/>
  <c r="D12" i="3"/>
  <c r="D14" i="3"/>
  <c r="D18" i="3"/>
  <c r="D19" i="3" s="1"/>
  <c r="D22" i="3" s="1"/>
  <c r="B27" i="3"/>
  <c r="C27" i="3"/>
  <c r="D27" i="3"/>
  <c r="C4" i="4"/>
  <c r="C4" i="5" s="1"/>
  <c r="C4" i="6" s="1"/>
  <c r="C6" i="4"/>
  <c r="D6" i="4"/>
  <c r="E6" i="4"/>
  <c r="F6" i="4"/>
  <c r="G6" i="4"/>
  <c r="G10" i="4"/>
  <c r="G12" i="4"/>
  <c r="H6" i="4"/>
  <c r="H10" i="4"/>
  <c r="H12" i="4"/>
  <c r="I6" i="4"/>
  <c r="I10" i="4"/>
  <c r="I12" i="4"/>
  <c r="J6" i="4"/>
  <c r="J10" i="4"/>
  <c r="J12" i="4"/>
  <c r="K6" i="4"/>
  <c r="K10" i="4"/>
  <c r="K12" i="4"/>
  <c r="L6" i="4"/>
  <c r="L10" i="4"/>
  <c r="L12" i="4"/>
  <c r="M6" i="4"/>
  <c r="N6" i="4"/>
  <c r="B7" i="4"/>
  <c r="B7" i="5" s="1"/>
  <c r="B8" i="4"/>
  <c r="B8" i="6" s="1"/>
  <c r="B9" i="4"/>
  <c r="B9" i="6" s="1"/>
  <c r="C10" i="4"/>
  <c r="D10" i="4"/>
  <c r="E10" i="4"/>
  <c r="F10" i="4"/>
  <c r="M10" i="4"/>
  <c r="N10" i="4"/>
  <c r="C12" i="4"/>
  <c r="D12" i="4"/>
  <c r="D29" i="4"/>
  <c r="E12" i="4"/>
  <c r="F12" i="4"/>
  <c r="M12" i="4"/>
  <c r="N12" i="4"/>
  <c r="B16" i="4"/>
  <c r="B17" i="4"/>
  <c r="B18" i="4"/>
  <c r="B19" i="4"/>
  <c r="B20" i="4"/>
  <c r="B21" i="4"/>
  <c r="B22" i="4"/>
  <c r="B23" i="4"/>
  <c r="B24" i="4"/>
  <c r="B25" i="4"/>
  <c r="B26" i="4"/>
  <c r="C27" i="4"/>
  <c r="D27" i="4"/>
  <c r="E27" i="4"/>
  <c r="F27" i="4"/>
  <c r="F29" i="4" s="1"/>
  <c r="G27" i="4"/>
  <c r="H27" i="4"/>
  <c r="I27" i="4"/>
  <c r="J27" i="4"/>
  <c r="K27" i="4"/>
  <c r="L27" i="4"/>
  <c r="M27" i="4"/>
  <c r="M29" i="4"/>
  <c r="N27" i="4"/>
  <c r="N29" i="4"/>
  <c r="C29" i="4"/>
  <c r="E29" i="4"/>
  <c r="B32" i="4"/>
  <c r="E32" i="4"/>
  <c r="N32" i="4"/>
  <c r="B5" i="5"/>
  <c r="C6" i="5"/>
  <c r="D6" i="5"/>
  <c r="D10" i="5"/>
  <c r="D12" i="5"/>
  <c r="D29" i="5"/>
  <c r="E6" i="5"/>
  <c r="F6" i="5"/>
  <c r="G6" i="5"/>
  <c r="H6" i="5"/>
  <c r="H10" i="5"/>
  <c r="H12" i="5"/>
  <c r="H29" i="5"/>
  <c r="I6" i="5"/>
  <c r="J6" i="5"/>
  <c r="K6" i="5"/>
  <c r="L6" i="5"/>
  <c r="L10" i="5"/>
  <c r="L12" i="5"/>
  <c r="L29" i="5"/>
  <c r="M6" i="5"/>
  <c r="N6" i="5"/>
  <c r="C10" i="5"/>
  <c r="E10" i="5"/>
  <c r="F10" i="5"/>
  <c r="G10" i="5"/>
  <c r="I10" i="5"/>
  <c r="J10" i="5"/>
  <c r="K10" i="5"/>
  <c r="M10" i="5"/>
  <c r="N10" i="5"/>
  <c r="C12" i="5"/>
  <c r="E12" i="5"/>
  <c r="E29" i="5"/>
  <c r="F12" i="5"/>
  <c r="G12" i="5"/>
  <c r="I12" i="5"/>
  <c r="I29" i="5"/>
  <c r="J12" i="5"/>
  <c r="K12" i="5"/>
  <c r="M12" i="5"/>
  <c r="M29" i="5"/>
  <c r="N12" i="5"/>
  <c r="B16" i="5"/>
  <c r="B17" i="5"/>
  <c r="B18" i="5"/>
  <c r="B19" i="5"/>
  <c r="B20" i="5"/>
  <c r="B21" i="5"/>
  <c r="B22" i="5"/>
  <c r="B23" i="5"/>
  <c r="B24" i="5"/>
  <c r="B25" i="5"/>
  <c r="B26" i="5"/>
  <c r="C27" i="5"/>
  <c r="D27" i="5"/>
  <c r="E27" i="5"/>
  <c r="F27" i="5"/>
  <c r="G27" i="5"/>
  <c r="H27" i="5"/>
  <c r="I27" i="5"/>
  <c r="J27" i="5"/>
  <c r="K27" i="5"/>
  <c r="L27" i="5"/>
  <c r="M27" i="5"/>
  <c r="N27" i="5"/>
  <c r="C29" i="5"/>
  <c r="F29" i="5"/>
  <c r="G29" i="5"/>
  <c r="J29" i="5"/>
  <c r="K29" i="5"/>
  <c r="N29" i="5"/>
  <c r="B32" i="5"/>
  <c r="E32" i="5"/>
  <c r="N32" i="5"/>
  <c r="B5" i="6"/>
  <c r="C6" i="6"/>
  <c r="D6" i="6"/>
  <c r="E6" i="6"/>
  <c r="E10" i="6"/>
  <c r="E12" i="6"/>
  <c r="E29" i="6"/>
  <c r="F6" i="6"/>
  <c r="G6" i="6"/>
  <c r="H6" i="6"/>
  <c r="I6" i="6"/>
  <c r="I10" i="6"/>
  <c r="I12" i="6"/>
  <c r="I29" i="6"/>
  <c r="J6" i="6"/>
  <c r="K6" i="6"/>
  <c r="L6" i="6"/>
  <c r="M6" i="6"/>
  <c r="M10" i="6"/>
  <c r="M12" i="6"/>
  <c r="M29" i="6"/>
  <c r="N6" i="6"/>
  <c r="C10" i="6"/>
  <c r="D10" i="6"/>
  <c r="F10" i="6"/>
  <c r="G10" i="6"/>
  <c r="H10" i="6"/>
  <c r="J10" i="6"/>
  <c r="K10" i="6"/>
  <c r="L10" i="6"/>
  <c r="N10" i="6"/>
  <c r="C12" i="6"/>
  <c r="D12" i="6"/>
  <c r="F12" i="6"/>
  <c r="F29" i="6"/>
  <c r="G12" i="6"/>
  <c r="H12" i="6"/>
  <c r="J12" i="6"/>
  <c r="J29" i="6"/>
  <c r="K12" i="6"/>
  <c r="L12" i="6"/>
  <c r="N12" i="6"/>
  <c r="N29" i="6"/>
  <c r="B16" i="6"/>
  <c r="B17" i="6"/>
  <c r="B18" i="6"/>
  <c r="B19" i="6"/>
  <c r="B20" i="6"/>
  <c r="B21" i="6"/>
  <c r="B22" i="6"/>
  <c r="B23" i="6"/>
  <c r="B24" i="6"/>
  <c r="B25" i="6"/>
  <c r="B26" i="6"/>
  <c r="C27" i="6"/>
  <c r="D27" i="6"/>
  <c r="E27" i="6"/>
  <c r="F27" i="6"/>
  <c r="G27" i="6"/>
  <c r="H27" i="6"/>
  <c r="I27" i="6"/>
  <c r="J27" i="6"/>
  <c r="K27" i="6"/>
  <c r="L27" i="6"/>
  <c r="M27" i="6"/>
  <c r="N27" i="6"/>
  <c r="C29" i="6"/>
  <c r="D29" i="6"/>
  <c r="G29" i="6"/>
  <c r="H29" i="6"/>
  <c r="K29" i="6"/>
  <c r="L29" i="6"/>
  <c r="B32" i="6"/>
  <c r="E32" i="6"/>
  <c r="N32" i="6"/>
  <c r="K29" i="4"/>
  <c r="L29" i="4"/>
  <c r="J29" i="4"/>
  <c r="I29" i="4"/>
  <c r="H29" i="4"/>
  <c r="G29" i="4"/>
  <c r="B8" i="5"/>
  <c r="C4" i="10" l="1"/>
  <c r="B9" i="5"/>
  <c r="B7" i="6"/>
</calcChain>
</file>

<file path=xl/sharedStrings.xml><?xml version="1.0" encoding="utf-8"?>
<sst xmlns="http://schemas.openxmlformats.org/spreadsheetml/2006/main" count="209" uniqueCount="132">
  <si>
    <t>Liebe Gründerin und Gründer,</t>
  </si>
  <si>
    <t>du willst also den Gründungszuschuss beantragen und suchst nach der passenden Vorlage</t>
  </si>
  <si>
    <t xml:space="preserve">einfachste und beste Vorlage für Freiberufler und gewerbetreibende Einzelunternehmer gefunden. </t>
  </si>
  <si>
    <t xml:space="preserve">Mit jeder Minute, die du im Netz weiter nach einer anderen Vorlage suchst, vergeudest du deine </t>
  </si>
  <si>
    <t>wichtige Zeit zum Aufbau deiner Selbstständigkeit.</t>
  </si>
  <si>
    <t>Denn mit diesem Finanzplan haben schon tausende den Gründungszuschuss erhalten.</t>
  </si>
  <si>
    <t>um dir zu zeigen, dass auch nichts anderes benötigt wird.</t>
  </si>
  <si>
    <t xml:space="preserve">Genau diese Pläne findest du, in dem von dir runtergeladenen Finanzplan, wieder. </t>
  </si>
  <si>
    <t>Nicht mehr und nicht weniger, um schnell und einfach den Gründungszuschuss zu erhalten.</t>
  </si>
  <si>
    <t>"Ich weiß, dass wir im Zeitalter von "Ikea" leben, aber nicht alles was du für das Leben brauchst,</t>
  </si>
  <si>
    <t>muss du selbst bauen oder für deinen persönlichen Gebrauch umändern."</t>
  </si>
  <si>
    <t>Ich wünsche dir viel Erfolg bei der Erstellung der Finanzplanung und immer daran denken, im Zuge</t>
  </si>
  <si>
    <t>der Bearbeitung der fachkundigen Stellungnahme helfe ich dir, deinen Plan für die Arbeitsagentur</t>
  </si>
  <si>
    <t>zu optimieren, damit der Bewilligung des Gründungszuschusses nichts im Wege steht.</t>
  </si>
  <si>
    <t>tragen. Diese Daten werden auf alle Tabellen übertragen, wie auch die Geschäftsfelder oder</t>
  </si>
  <si>
    <t xml:space="preserve">Weitere Informationen zur Erstellung findet Ihr hier: </t>
  </si>
  <si>
    <t>http://bit.ly/37oVCSL</t>
  </si>
  <si>
    <t>für den Gründungszuschuss aus.</t>
  </si>
  <si>
    <t xml:space="preserve">Fordere gleich dein kostenfreies Angebot hier an: </t>
  </si>
  <si>
    <t>http://bit.ly/36pUwEZ</t>
  </si>
  <si>
    <t>Wichtige Hinweise zur Benutzung
dieses Excel-Sheets!</t>
  </si>
  <si>
    <t>Vorname</t>
  </si>
  <si>
    <t>Name</t>
  </si>
  <si>
    <t>Peter Mustermann</t>
  </si>
  <si>
    <r>
      <rPr>
        <sz val="10"/>
        <rFont val="Tahoma"/>
        <family val="2"/>
        <charset val="1"/>
      </rPr>
      <t>Bitte</t>
    </r>
    <r>
      <rPr>
        <b/>
        <sz val="10"/>
        <color indexed="10"/>
        <rFont val="Tahoma"/>
        <family val="2"/>
        <charset val="1"/>
      </rPr>
      <t xml:space="preserve"> überschreiben</t>
    </r>
    <r>
      <rPr>
        <sz val="10"/>
        <rFont val="Tahoma"/>
        <family val="2"/>
        <charset val="1"/>
      </rPr>
      <t xml:space="preserve"> Sie alle </t>
    </r>
    <r>
      <rPr>
        <b/>
        <sz val="10"/>
        <color indexed="62"/>
        <rFont val="Tahoma"/>
        <family val="2"/>
        <charset val="1"/>
      </rPr>
      <t>blauen Angaben</t>
    </r>
    <r>
      <rPr>
        <sz val="10"/>
        <rFont val="Tahoma"/>
        <family val="2"/>
        <charset val="1"/>
      </rPr>
      <t xml:space="preserve"> mit Ihren</t>
    </r>
  </si>
  <si>
    <t>Straße mit Hausnummer</t>
  </si>
  <si>
    <t>persönlichen Angaben: wie Vorname, Name u.s.w. .</t>
  </si>
  <si>
    <t>Musterstr. 1</t>
  </si>
  <si>
    <t>Postleitzahl mit Ort</t>
  </si>
  <si>
    <t>Dieses Datenblatt dient nur der Datenerfassung und ist nicht zur Abgabe für die 
Agentur für Arbeit gedacht.</t>
  </si>
  <si>
    <t>1000 Berlin</t>
  </si>
  <si>
    <t>Gründungsjahr</t>
  </si>
  <si>
    <t>Geschäftsfeld 1</t>
  </si>
  <si>
    <r>
      <rPr>
        <sz val="10"/>
        <rFont val="Tahoma"/>
        <family val="2"/>
        <charset val="1"/>
      </rPr>
      <t xml:space="preserve">Ersetzen Sie an dieser Stelle bitte die </t>
    </r>
    <r>
      <rPr>
        <b/>
        <sz val="10"/>
        <color indexed="62"/>
        <rFont val="Tahoma"/>
        <family val="2"/>
        <charset val="1"/>
      </rPr>
      <t>blauen Beispiel</t>
    </r>
  </si>
  <si>
    <t>Geschäftsfeld 2</t>
  </si>
  <si>
    <t xml:space="preserve">Geschäftsfelder mit Ihren. Sollten Sie nur ein </t>
  </si>
  <si>
    <t>Geschäftsfeld haben, löschen Sie bitte den blauen Text</t>
  </si>
  <si>
    <t>Geschäftsfeld 3</t>
  </si>
  <si>
    <r>
      <rPr>
        <sz val="10"/>
        <rFont val="Tahoma"/>
        <family val="2"/>
        <charset val="1"/>
      </rPr>
      <t xml:space="preserve">und drücken </t>
    </r>
    <r>
      <rPr>
        <b/>
        <sz val="10"/>
        <rFont val="Tahoma"/>
        <family val="2"/>
        <charset val="1"/>
      </rPr>
      <t>2 mal die Leertaste</t>
    </r>
    <r>
      <rPr>
        <sz val="10"/>
        <rFont val="Tahoma"/>
        <family val="2"/>
      </rPr>
      <t xml:space="preserve">, damit das Feld </t>
    </r>
  </si>
  <si>
    <t>in den folgenden Tabellen leer ist.</t>
  </si>
  <si>
    <t>!!!!  Blaue Vorschläge  !!!!</t>
  </si>
  <si>
    <t>durch eure Begriffe ersetzen</t>
  </si>
  <si>
    <t>Honorar- Fremdleistungen</t>
  </si>
  <si>
    <r>
      <rPr>
        <sz val="10"/>
        <rFont val="Tahoma"/>
        <family val="2"/>
        <charset val="1"/>
      </rPr>
      <t xml:space="preserve">Ersetzen Sie an dieser Stelle bitte die </t>
    </r>
    <r>
      <rPr>
        <b/>
        <sz val="10"/>
        <color indexed="62"/>
        <rFont val="Tahoma"/>
        <family val="2"/>
        <charset val="1"/>
      </rPr>
      <t>blauen Beispiele</t>
    </r>
  </si>
  <si>
    <t>Miete</t>
  </si>
  <si>
    <t xml:space="preserve">Betriebskostenbegriffe durch Ihre ganz spezifischen </t>
  </si>
  <si>
    <t xml:space="preserve">Betriebskostenbegriffe. Falls Sie nicht für alle Zeilen </t>
  </si>
  <si>
    <t>Internet</t>
  </si>
  <si>
    <t xml:space="preserve">Begriffe haben, löschen Sie bitte den blauen Text </t>
  </si>
  <si>
    <r>
      <rPr>
        <sz val="10"/>
        <rFont val="Tahoma"/>
        <family val="2"/>
        <charset val="1"/>
      </rPr>
      <t xml:space="preserve">und drücken 2 </t>
    </r>
    <r>
      <rPr>
        <b/>
        <sz val="10"/>
        <rFont val="Tahoma"/>
        <family val="2"/>
        <charset val="1"/>
      </rPr>
      <t>mal die Leertaste</t>
    </r>
    <r>
      <rPr>
        <sz val="10"/>
        <rFont val="Tahoma"/>
        <family val="2"/>
      </rPr>
      <t xml:space="preserve">, </t>
    </r>
    <r>
      <rPr>
        <b/>
        <sz val="10"/>
        <color indexed="10"/>
        <rFont val="Tahoma"/>
        <family val="2"/>
        <charset val="1"/>
      </rPr>
      <t xml:space="preserve">damit das Feld </t>
    </r>
  </si>
  <si>
    <t>Versicherungen (Berufshaftpf., Rechtsschutz)</t>
  </si>
  <si>
    <t>Bürobedarf u. Porto</t>
  </si>
  <si>
    <t>Fremdanbieter-Rechnung-Erstellg.</t>
  </si>
  <si>
    <t>© www.gruendungszuschuss-beantragen.de</t>
  </si>
  <si>
    <t>Fachliteratur / Fortbildung</t>
  </si>
  <si>
    <t>Telefon / Handy</t>
  </si>
  <si>
    <t>Fahrtkosten (Benzin)</t>
  </si>
  <si>
    <t>Steuerberater / Buchhaltung</t>
  </si>
  <si>
    <t>sonst. Kosten (Kto.f.)</t>
  </si>
  <si>
    <t>Startinvestitionen (netto)</t>
  </si>
  <si>
    <t>Betrag in €</t>
  </si>
  <si>
    <t>Logoentwicklung</t>
  </si>
  <si>
    <t>Die Investitionen sind veränderbar</t>
  </si>
  <si>
    <t>Visitenkarten, Flyer</t>
  </si>
  <si>
    <t>Internetseitenerstellung</t>
  </si>
  <si>
    <t>Büroausstattung</t>
  </si>
  <si>
    <t>Computer usw.</t>
  </si>
  <si>
    <t>Umbaukosten</t>
  </si>
  <si>
    <t>Sonstiges</t>
  </si>
  <si>
    <t>Summe Startinvestitionen</t>
  </si>
  <si>
    <t>Sonstiger Kapitalbedarf</t>
  </si>
  <si>
    <t>Vorfinanzierung MwSt.</t>
  </si>
  <si>
    <t>Mietkaution</t>
  </si>
  <si>
    <t>Gründungskosten</t>
  </si>
  <si>
    <t>z.B Fachkundige Stellungnahme</t>
  </si>
  <si>
    <t>Betriebsmittel</t>
  </si>
  <si>
    <t>Summe sonstiger Kapitalbedarf</t>
  </si>
  <si>
    <t>Gesamtkapitalbedarf</t>
  </si>
  <si>
    <t>vorhandenes Eigenkapital</t>
  </si>
  <si>
    <t>Kreditbedarf</t>
  </si>
  <si>
    <t>Hier muss eine Null stehen!!!</t>
  </si>
  <si>
    <t>Planperiode</t>
  </si>
  <si>
    <t>Netto</t>
  </si>
  <si>
    <t>Jan</t>
  </si>
  <si>
    <t>Feb.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</si>
  <si>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</si>
  <si>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</si>
  <si>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</si>
  <si>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</si>
  <si>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</si>
  <si>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</si>
  <si>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</si>
  <si>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</si>
  <si>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</si>
  <si>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</si>
  <si>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Umsatzerlöse ( Summe )</t>
  </si>
  <si>
    <t>Rohertrag 1</t>
  </si>
  <si>
    <t>Wareneinsatz ( Material )</t>
  </si>
  <si>
    <t>Rohertrag 2</t>
  </si>
  <si>
    <t>-Abschreibungen</t>
  </si>
  <si>
    <t>-Zinsen</t>
  </si>
  <si>
    <t>-Marketing</t>
  </si>
  <si>
    <t>Betriebsaufwand</t>
  </si>
  <si>
    <t>Betriebsergebnis</t>
  </si>
  <si>
    <t>Als fachkundige Stelle wurden ich in den letzten Jahren schon mehrfach ausgezeichnet für meine 
 Dienstleistung der fachkundigen Stellungnahme. Die Weiterempfehlungsquote liegt bei 99 %.</t>
  </si>
  <si>
    <t>Die Werbung wird nicht mit ausgedruckt</t>
  </si>
  <si>
    <t>Die Grauen Bereiche werden nicht
mit ausgedruckt</t>
  </si>
  <si>
    <t>Miete Büro anteilig Privat</t>
  </si>
  <si>
    <t>Betriebshaftpflicht</t>
  </si>
  <si>
    <t>Xing / Linkedin</t>
  </si>
  <si>
    <t>Reisekosten</t>
  </si>
  <si>
    <t xml:space="preserve">  </t>
  </si>
  <si>
    <r>
      <t xml:space="preserve">für den </t>
    </r>
    <r>
      <rPr>
        <b/>
        <sz val="12"/>
        <color theme="4" tint="0.39997558519241921"/>
        <rFont val="Source Sans Pro"/>
        <family val="2"/>
      </rPr>
      <t>geforderten</t>
    </r>
    <r>
      <rPr>
        <sz val="12"/>
        <color theme="1"/>
        <rFont val="Source Sans Pro"/>
        <family val="2"/>
      </rPr>
      <t xml:space="preserve"> Finanzplan? Dann habe ich eine gute Nachricht für dich! Du hast die </t>
    </r>
  </si>
  <si>
    <t xml:space="preserve">Ich habe dir hier einmal ein Screnshot vom Formular, Antrag auf Förderung einer Existenzgründung
</t>
  </si>
  <si>
    <t>mit einem Gründungszuschuss (1. Phase), der Arbeitsagentur eingefügt,</t>
  </si>
  <si>
    <t>Kapitalbedarfs- und Finanzierungsplan</t>
  </si>
  <si>
    <t>Umsatz- und Rentabilitätsvorschau</t>
  </si>
  <si>
    <t>Als fachkundige Stelle wurde ich in den letzten Jahren mehrfach für meine Dienstleistung der fachkundigen Stellungnahme ausgezeichnet. Die Weiterempfehlungsrate liegt bei 99%.</t>
  </si>
  <si>
    <t>Sollte dein Sachbearbeiter etwas anderes fordern, erledigen wir das im Zuge der fachkundigen</t>
  </si>
  <si>
    <t>Stellungnahme einfach mit, auf der Grundlage dieses Finanzplanes.</t>
  </si>
  <si>
    <t>benötigte Betriebsausgaben. Dann gehst du Reiter für Reiter weiter, bis du am Ende angelangt bist.</t>
  </si>
  <si>
    <r>
      <t xml:space="preserve">Ich stelle dir gern </t>
    </r>
    <r>
      <rPr>
        <b/>
        <sz val="14"/>
        <color theme="4" tint="0.39997558519241921"/>
        <rFont val="Calibri"/>
        <family val="2"/>
        <scheme val="minor"/>
      </rPr>
      <t>bundesweit</t>
    </r>
    <r>
      <rPr>
        <sz val="14"/>
        <color theme="1"/>
        <rFont val="Calibri"/>
        <family val="2"/>
        <scheme val="minor"/>
      </rPr>
      <t xml:space="preserve"> die </t>
    </r>
    <r>
      <rPr>
        <b/>
        <sz val="14"/>
        <color theme="4" tint="0.39997558519241921"/>
        <rFont val="Calibri"/>
        <family val="2"/>
        <scheme val="minor"/>
      </rPr>
      <t>fachkundige Stellungnahme</t>
    </r>
  </si>
  <si>
    <t>Profitiere von Finanzplänen, die andere bereits erfolgreich eingesetzt haben und sparen Zeit und Geld.</t>
  </si>
  <si>
    <t>Weiter unten folgen</t>
  </si>
  <si>
    <t>noch wichtige Hinweise</t>
  </si>
  <si>
    <t>Umsatzerlöse</t>
  </si>
  <si>
    <r>
      <t xml:space="preserve">Du solltest mit dem Reiter "Datenblatt" beginnen und dort deinen Namen, Adresse und </t>
    </r>
    <r>
      <rPr>
        <b/>
        <sz val="12"/>
        <color theme="1"/>
        <rFont val="Source Sans Pro"/>
        <family val="2"/>
      </rPr>
      <t xml:space="preserve">Gründungsjahr </t>
    </r>
    <r>
      <rPr>
        <sz val="12"/>
        <color theme="1"/>
        <rFont val="Source Sans Pro"/>
        <family val="2"/>
      </rPr>
      <t>ein-</t>
    </r>
  </si>
  <si>
    <t>Telefon / Handy / Internet</t>
  </si>
  <si>
    <t>Steuerberater / Buchhaltungssoftware</t>
  </si>
  <si>
    <t>Webhosting / Domain</t>
  </si>
  <si>
    <t xml:space="preserve">Cloudtools Adobe / Zoom / Calendly </t>
  </si>
  <si>
    <t>Es gilt auch hier, wie bei allen Erfolgen im Leben:
"Lerne von den Erfolgreichen, dann wirst auch Du erfolgreich."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</si>
</sst>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\ [$€-1]"/>
  </numFmts>
  <fonts count="55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i/>
      <sz val="12"/>
      <color indexed="40"/>
      <name val="Source Sans Pro"/>
      <family val="2"/>
      <charset val="1"/>
    </font>
    <font>
      <u/>
      <sz val="10"/>
      <color indexed="30"/>
      <name val="Arial"/>
      <family val="2"/>
    </font>
    <font>
      <sz val="10"/>
      <name val="Arial"/>
      <family val="2"/>
    </font>
    <font>
      <b/>
      <sz val="12"/>
      <color indexed="40"/>
      <name val="Source Sans Pro"/>
      <family val="2"/>
      <charset val="1"/>
    </font>
    <font>
      <b/>
      <sz val="12"/>
      <name val="Source Sans Pro"/>
      <family val="2"/>
      <charset val="1"/>
    </font>
    <font>
      <sz val="11"/>
      <color indexed="62"/>
      <name val="Arial"/>
      <family val="2"/>
      <charset val="1"/>
    </font>
    <font>
      <sz val="10"/>
      <name val="Tahoma"/>
      <family val="2"/>
      <charset val="1"/>
    </font>
    <font>
      <b/>
      <sz val="10"/>
      <color indexed="10"/>
      <name val="Tahoma"/>
      <family val="2"/>
      <charset val="1"/>
    </font>
    <font>
      <b/>
      <sz val="10"/>
      <color indexed="62"/>
      <name val="Tahoma"/>
      <family val="2"/>
      <charset val="1"/>
    </font>
    <font>
      <sz val="10"/>
      <name val="Tahoma"/>
      <family val="2"/>
    </font>
    <font>
      <b/>
      <sz val="12"/>
      <color indexed="10"/>
      <name val="Tahoma"/>
      <family val="2"/>
    </font>
    <font>
      <sz val="10"/>
      <color indexed="40"/>
      <name val="Arial"/>
      <family val="2"/>
      <charset val="1"/>
    </font>
    <font>
      <b/>
      <sz val="10"/>
      <name val="Tahoma"/>
      <family val="2"/>
      <charset val="1"/>
    </font>
    <font>
      <sz val="12"/>
      <name val="Arial"/>
      <family val="2"/>
    </font>
    <font>
      <b/>
      <sz val="12"/>
      <color indexed="62"/>
      <name val="Arial"/>
      <family val="2"/>
      <charset val="1"/>
    </font>
    <font>
      <sz val="14"/>
      <color indexed="10"/>
      <name val="Noto Sans Symbols"/>
      <charset val="1"/>
    </font>
    <font>
      <b/>
      <sz val="10"/>
      <color indexed="10"/>
      <name val="Tahoma"/>
      <family val="2"/>
    </font>
    <font>
      <sz val="18"/>
      <name val="Arial"/>
      <family val="2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sz val="12"/>
      <name val="Arial"/>
      <family val="2"/>
      <charset val="1"/>
    </font>
    <font>
      <b/>
      <sz val="14"/>
      <name val="Arial"/>
      <family val="2"/>
    </font>
    <font>
      <sz val="18"/>
      <name val="Arial"/>
      <family val="2"/>
      <charset val="1"/>
    </font>
    <font>
      <u/>
      <sz val="10"/>
      <color indexed="12"/>
      <name val="Arial"/>
      <family val="2"/>
    </font>
    <font>
      <b/>
      <i/>
      <sz val="11.5"/>
      <color indexed="40"/>
      <name val="Source Sans Pro"/>
      <family val="2"/>
      <charset val="1"/>
    </font>
    <font>
      <b/>
      <sz val="10"/>
      <color indexed="10"/>
      <name val="Arial"/>
      <family val="2"/>
    </font>
    <font>
      <b/>
      <sz val="10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indexed="18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2"/>
      <color theme="4" tint="0.39997558519241921"/>
      <name val="Source Sans Pro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sz val="4.5"/>
      <color theme="1"/>
      <name val="Times New Roman"/>
      <family val="1"/>
    </font>
    <font>
      <sz val="9"/>
      <color theme="1"/>
      <name val="Times New Roman"/>
      <family val="1"/>
    </font>
    <font>
      <b/>
      <i/>
      <sz val="16"/>
      <color theme="4" tint="0.39997558519241921"/>
      <name val="Source Sans Pro"/>
      <family val="2"/>
    </font>
    <font>
      <b/>
      <sz val="12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Source Sans Pro"/>
      <family val="2"/>
    </font>
    <font>
      <b/>
      <i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rgb="FF000000"/>
      </right>
      <top style="medium">
        <color rgb="FF595959"/>
      </top>
      <bottom/>
      <diagonal/>
    </border>
    <border>
      <left style="medium">
        <color rgb="FF000000"/>
      </left>
      <right style="medium">
        <color rgb="FF000000"/>
      </right>
      <top style="medium">
        <color rgb="FF595959"/>
      </top>
      <bottom/>
      <diagonal/>
    </border>
    <border>
      <left style="medium">
        <color rgb="FF000000"/>
      </left>
      <right/>
      <top style="medium">
        <color rgb="FF595959"/>
      </top>
      <bottom/>
      <diagonal/>
    </border>
    <border>
      <left/>
      <right style="medium">
        <color rgb="FF000000"/>
      </right>
      <top/>
      <bottom style="medium">
        <color rgb="FF595959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595959"/>
      </bottom>
      <diagonal/>
    </border>
    <border>
      <left style="medium">
        <color rgb="FF000000"/>
      </left>
      <right/>
      <top/>
      <bottom style="medium">
        <color rgb="FF595959"/>
      </bottom>
      <diagonal/>
    </border>
  </borders>
  <cellStyleXfs count="4">
    <xf numFmtId="0" fontId="0" fillId="0" borderId="0"/>
    <xf numFmtId="0" fontId="3" fillId="0" borderId="0" applyBorder="0" applyProtection="0"/>
    <xf numFmtId="0" fontId="1" fillId="0" borderId="0"/>
    <xf numFmtId="0" fontId="49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8" fillId="0" borderId="0" xfId="0" applyFont="1"/>
    <xf numFmtId="0" fontId="11" fillId="0" borderId="0" xfId="0" applyFont="1"/>
    <xf numFmtId="0" fontId="6" fillId="3" borderId="2" xfId="0" applyFont="1" applyFill="1" applyBorder="1"/>
    <xf numFmtId="0" fontId="13" fillId="0" borderId="0" xfId="0" applyFont="1"/>
    <xf numFmtId="0" fontId="15" fillId="4" borderId="1" xfId="0" applyFont="1" applyFill="1" applyBorder="1"/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17" fillId="0" borderId="0" xfId="0" applyFont="1" applyAlignment="1">
      <alignment horizontal="right"/>
    </xf>
    <xf numFmtId="0" fontId="9" fillId="0" borderId="0" xfId="0" applyFont="1"/>
    <xf numFmtId="0" fontId="18" fillId="0" borderId="0" xfId="0" applyFont="1"/>
    <xf numFmtId="0" fontId="3" fillId="0" borderId="0" xfId="1" applyBorder="1" applyAlignment="1" applyProtection="1">
      <alignment vertical="top" wrapText="1"/>
    </xf>
    <xf numFmtId="0" fontId="19" fillId="0" borderId="0" xfId="0" applyFont="1"/>
    <xf numFmtId="0" fontId="20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center" vertical="center"/>
    </xf>
    <xf numFmtId="164" fontId="22" fillId="0" borderId="8" xfId="0" applyNumberFormat="1" applyFont="1" applyBorder="1" applyProtection="1">
      <protection locked="0"/>
    </xf>
    <xf numFmtId="0" fontId="22" fillId="0" borderId="9" xfId="0" applyFont="1" applyBorder="1" applyAlignment="1" applyProtection="1">
      <alignment horizontal="left" vertical="center" indent="1"/>
      <protection locked="0"/>
    </xf>
    <xf numFmtId="0" fontId="22" fillId="0" borderId="10" xfId="0" applyFont="1" applyBorder="1" applyAlignment="1" applyProtection="1">
      <alignment horizontal="left" vertical="center" indent="1"/>
      <protection locked="0"/>
    </xf>
    <xf numFmtId="0" fontId="21" fillId="3" borderId="11" xfId="0" applyFont="1" applyFill="1" applyBorder="1" applyAlignment="1">
      <alignment horizontal="left"/>
    </xf>
    <xf numFmtId="0" fontId="21" fillId="3" borderId="12" xfId="0" applyFont="1" applyFill="1" applyBorder="1" applyAlignment="1">
      <alignment horizontal="left"/>
    </xf>
    <xf numFmtId="164" fontId="21" fillId="3" borderId="4" xfId="0" applyNumberFormat="1" applyFont="1" applyFill="1" applyBorder="1"/>
    <xf numFmtId="0" fontId="20" fillId="4" borderId="1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/>
    </xf>
    <xf numFmtId="0" fontId="21" fillId="3" borderId="0" xfId="0" applyFont="1" applyFill="1" applyAlignment="1">
      <alignment horizontal="left"/>
    </xf>
    <xf numFmtId="164" fontId="21" fillId="3" borderId="4" xfId="0" applyNumberFormat="1" applyFont="1" applyFill="1" applyBorder="1" applyAlignment="1">
      <alignment horizontal="right"/>
    </xf>
    <xf numFmtId="164" fontId="21" fillId="3" borderId="14" xfId="0" applyNumberFormat="1" applyFont="1" applyFill="1" applyBorder="1"/>
    <xf numFmtId="164" fontId="21" fillId="4" borderId="7" xfId="0" applyNumberFormat="1" applyFont="1" applyFill="1" applyBorder="1" applyAlignment="1">
      <alignment horizontal="right" vertical="center"/>
    </xf>
    <xf numFmtId="164" fontId="22" fillId="0" borderId="4" xfId="0" applyNumberFormat="1" applyFont="1" applyBorder="1"/>
    <xf numFmtId="164" fontId="22" fillId="4" borderId="8" xfId="0" applyNumberFormat="1" applyFont="1" applyFill="1" applyBorder="1" applyProtection="1">
      <protection locked="0"/>
    </xf>
    <xf numFmtId="164" fontId="20" fillId="3" borderId="15" xfId="0" applyNumberFormat="1" applyFont="1" applyFill="1" applyBorder="1"/>
    <xf numFmtId="49" fontId="3" fillId="0" borderId="0" xfId="1" applyNumberFormat="1" applyBorder="1" applyProtection="1"/>
    <xf numFmtId="49" fontId="26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0" fillId="0" borderId="0" xfId="0" applyAlignment="1">
      <alignment vertical="center"/>
    </xf>
    <xf numFmtId="49" fontId="28" fillId="0" borderId="0" xfId="0" applyNumberFormat="1" applyFont="1" applyAlignment="1">
      <alignment horizontal="center"/>
    </xf>
    <xf numFmtId="49" fontId="29" fillId="3" borderId="16" xfId="0" applyNumberFormat="1" applyFont="1" applyFill="1" applyBorder="1" applyAlignment="1">
      <alignment horizontal="left"/>
    </xf>
    <xf numFmtId="0" fontId="30" fillId="0" borderId="0" xfId="0" applyFont="1"/>
    <xf numFmtId="49" fontId="29" fillId="3" borderId="17" xfId="0" applyNumberFormat="1" applyFont="1" applyFill="1" applyBorder="1" applyAlignment="1">
      <alignment horizontal="left"/>
    </xf>
    <xf numFmtId="0" fontId="30" fillId="3" borderId="18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30" fillId="3" borderId="20" xfId="0" applyFont="1" applyFill="1" applyBorder="1" applyAlignment="1">
      <alignment horizontal="center"/>
    </xf>
    <xf numFmtId="0" fontId="30" fillId="3" borderId="2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49" fontId="31" fillId="4" borderId="22" xfId="0" applyNumberFormat="1" applyFont="1" applyFill="1" applyBorder="1" applyAlignment="1">
      <alignment horizontal="left"/>
    </xf>
    <xf numFmtId="165" fontId="31" fillId="4" borderId="23" xfId="0" applyNumberFormat="1" applyFont="1" applyFill="1" applyBorder="1"/>
    <xf numFmtId="165" fontId="31" fillId="4" borderId="24" xfId="0" applyNumberFormat="1" applyFont="1" applyFill="1" applyBorder="1"/>
    <xf numFmtId="165" fontId="31" fillId="4" borderId="25" xfId="0" applyNumberFormat="1" applyFont="1" applyFill="1" applyBorder="1"/>
    <xf numFmtId="0" fontId="32" fillId="4" borderId="26" xfId="0" applyFont="1" applyFill="1" applyBorder="1" applyAlignment="1">
      <alignment horizontal="left" vertical="center" indent="1"/>
    </xf>
    <xf numFmtId="165" fontId="30" fillId="0" borderId="27" xfId="0" applyNumberFormat="1" applyFont="1" applyBorder="1" applyProtection="1">
      <protection locked="0"/>
    </xf>
    <xf numFmtId="165" fontId="30" fillId="0" borderId="28" xfId="0" applyNumberFormat="1" applyFont="1" applyBorder="1" applyProtection="1">
      <protection locked="0"/>
    </xf>
    <xf numFmtId="165" fontId="30" fillId="0" borderId="29" xfId="0" applyNumberFormat="1" applyFont="1" applyBorder="1" applyProtection="1">
      <protection locked="0"/>
    </xf>
    <xf numFmtId="165" fontId="30" fillId="0" borderId="30" xfId="0" applyNumberFormat="1" applyFont="1" applyBorder="1" applyProtection="1">
      <protection locked="0"/>
    </xf>
    <xf numFmtId="165" fontId="30" fillId="0" borderId="31" xfId="0" applyNumberFormat="1" applyFont="1" applyBorder="1" applyProtection="1">
      <protection locked="0"/>
    </xf>
    <xf numFmtId="165" fontId="30" fillId="0" borderId="32" xfId="0" applyNumberFormat="1" applyFont="1" applyBorder="1" applyProtection="1">
      <protection locked="0"/>
    </xf>
    <xf numFmtId="49" fontId="32" fillId="4" borderId="26" xfId="0" applyNumberFormat="1" applyFont="1" applyFill="1" applyBorder="1" applyAlignment="1">
      <alignment horizontal="left" vertical="center" indent="1"/>
    </xf>
    <xf numFmtId="165" fontId="31" fillId="4" borderId="30" xfId="0" applyNumberFormat="1" applyFont="1" applyFill="1" applyBorder="1"/>
    <xf numFmtId="165" fontId="31" fillId="4" borderId="32" xfId="0" applyNumberFormat="1" applyFont="1" applyFill="1" applyBorder="1"/>
    <xf numFmtId="49" fontId="31" fillId="4" borderId="26" xfId="0" applyNumberFormat="1" applyFont="1" applyFill="1" applyBorder="1" applyAlignment="1">
      <alignment horizontal="left" vertical="center"/>
    </xf>
    <xf numFmtId="0" fontId="33" fillId="0" borderId="0" xfId="0" applyFont="1"/>
    <xf numFmtId="165" fontId="34" fillId="0" borderId="30" xfId="0" applyNumberFormat="1" applyFont="1" applyBorder="1" applyProtection="1">
      <protection locked="0"/>
    </xf>
    <xf numFmtId="165" fontId="34" fillId="0" borderId="31" xfId="0" applyNumberFormat="1" applyFont="1" applyBorder="1" applyProtection="1">
      <protection locked="0"/>
    </xf>
    <xf numFmtId="165" fontId="34" fillId="0" borderId="32" xfId="0" applyNumberFormat="1" applyFont="1" applyBorder="1" applyProtection="1">
      <protection locked="0"/>
    </xf>
    <xf numFmtId="0" fontId="35" fillId="0" borderId="0" xfId="0" applyFont="1"/>
    <xf numFmtId="165" fontId="30" fillId="0" borderId="33" xfId="0" applyNumberFormat="1" applyFont="1" applyBorder="1" applyProtection="1">
      <protection locked="0"/>
    </xf>
    <xf numFmtId="49" fontId="32" fillId="4" borderId="26" xfId="0" applyNumberFormat="1" applyFont="1" applyFill="1" applyBorder="1" applyAlignment="1">
      <alignment horizontal="left" vertical="center"/>
    </xf>
    <xf numFmtId="165" fontId="32" fillId="4" borderId="30" xfId="0" applyNumberFormat="1" applyFont="1" applyFill="1" applyBorder="1"/>
    <xf numFmtId="165" fontId="32" fillId="4" borderId="31" xfId="0" applyNumberFormat="1" applyFont="1" applyFill="1" applyBorder="1"/>
    <xf numFmtId="165" fontId="32" fillId="4" borderId="32" xfId="0" applyNumberFormat="1" applyFont="1" applyFill="1" applyBorder="1"/>
    <xf numFmtId="49" fontId="32" fillId="3" borderId="34" xfId="0" applyNumberFormat="1" applyFont="1" applyFill="1" applyBorder="1" applyAlignment="1">
      <alignment horizontal="left" vertical="center"/>
    </xf>
    <xf numFmtId="165" fontId="32" fillId="3" borderId="35" xfId="0" applyNumberFormat="1" applyFont="1" applyFill="1" applyBorder="1"/>
    <xf numFmtId="165" fontId="32" fillId="3" borderId="36" xfId="0" applyNumberFormat="1" applyFont="1" applyFill="1" applyBorder="1"/>
    <xf numFmtId="165" fontId="4" fillId="0" borderId="0" xfId="0" applyNumberFormat="1" applyFont="1"/>
    <xf numFmtId="0" fontId="34" fillId="0" borderId="0" xfId="0" applyFont="1"/>
    <xf numFmtId="0" fontId="0" fillId="5" borderId="0" xfId="0" applyFill="1" applyAlignment="1">
      <alignment vertical="center"/>
    </xf>
    <xf numFmtId="49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30" fillId="5" borderId="0" xfId="0" applyFont="1" applyFill="1"/>
    <xf numFmtId="0" fontId="30" fillId="5" borderId="0" xfId="0" applyFont="1" applyFill="1" applyAlignment="1">
      <alignment horizontal="center"/>
    </xf>
    <xf numFmtId="0" fontId="33" fillId="5" borderId="0" xfId="0" applyFont="1" applyFill="1"/>
    <xf numFmtId="0" fontId="35" fillId="5" borderId="0" xfId="0" applyFont="1" applyFill="1"/>
    <xf numFmtId="165" fontId="4" fillId="5" borderId="0" xfId="0" applyNumberFormat="1" applyFont="1" applyFill="1"/>
    <xf numFmtId="0" fontId="0" fillId="5" borderId="0" xfId="0" applyFill="1"/>
    <xf numFmtId="49" fontId="4" fillId="5" borderId="0" xfId="0" applyNumberFormat="1" applyFont="1" applyFill="1"/>
    <xf numFmtId="0" fontId="19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5" fillId="5" borderId="0" xfId="0" applyFont="1" applyFill="1"/>
    <xf numFmtId="0" fontId="4" fillId="5" borderId="0" xfId="0" applyFont="1" applyFill="1" applyAlignment="1">
      <alignment horizontal="center"/>
    </xf>
    <xf numFmtId="0" fontId="37" fillId="5" borderId="0" xfId="0" applyFont="1" applyFill="1"/>
    <xf numFmtId="0" fontId="34" fillId="5" borderId="0" xfId="0" applyFont="1" applyFill="1"/>
    <xf numFmtId="0" fontId="36" fillId="5" borderId="0" xfId="0" applyFont="1" applyFill="1"/>
    <xf numFmtId="0" fontId="1" fillId="0" borderId="0" xfId="2"/>
    <xf numFmtId="0" fontId="40" fillId="0" borderId="0" xfId="2" applyFont="1"/>
    <xf numFmtId="0" fontId="41" fillId="0" borderId="0" xfId="2" applyFont="1"/>
    <xf numFmtId="0" fontId="42" fillId="0" borderId="0" xfId="2" applyFont="1"/>
    <xf numFmtId="0" fontId="44" fillId="0" borderId="43" xfId="2" applyFont="1" applyBorder="1" applyAlignment="1">
      <alignment vertical="center" wrapText="1"/>
    </xf>
    <xf numFmtId="0" fontId="46" fillId="0" borderId="44" xfId="2" applyFont="1" applyBorder="1" applyAlignment="1">
      <alignment vertical="center" wrapText="1"/>
    </xf>
    <xf numFmtId="0" fontId="45" fillId="0" borderId="45" xfId="2" applyFont="1" applyBorder="1" applyAlignment="1">
      <alignment vertical="center" wrapText="1"/>
    </xf>
    <xf numFmtId="0" fontId="45" fillId="0" borderId="44" xfId="2" applyFont="1" applyBorder="1" applyAlignment="1">
      <alignment vertical="center" wrapText="1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46" fillId="0" borderId="0" xfId="2" applyFont="1" applyAlignment="1">
      <alignment vertical="center" wrapText="1"/>
    </xf>
    <xf numFmtId="0" fontId="1" fillId="5" borderId="0" xfId="2" applyFill="1"/>
    <xf numFmtId="0" fontId="1" fillId="0" borderId="0" xfId="2" applyAlignment="1">
      <alignment horizontal="center"/>
    </xf>
    <xf numFmtId="0" fontId="48" fillId="0" borderId="0" xfId="2" applyFont="1"/>
    <xf numFmtId="0" fontId="52" fillId="0" borderId="0" xfId="2" applyFont="1"/>
    <xf numFmtId="0" fontId="49" fillId="0" borderId="0" xfId="3"/>
    <xf numFmtId="0" fontId="53" fillId="0" borderId="0" xfId="2" applyFont="1"/>
    <xf numFmtId="0" fontId="54" fillId="5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2" applyFont="1" applyFill="1" applyAlignment="1">
      <alignment horizontal="center" vertical="center" wrapText="1"/>
    </xf>
    <xf numFmtId="0" fontId="47" fillId="0" borderId="0" xfId="2" applyFont="1" applyAlignment="1">
      <alignment horizontal="center" vertical="center" wrapText="1"/>
    </xf>
    <xf numFmtId="0" fontId="49" fillId="0" borderId="0" xfId="3" applyAlignment="1">
      <alignment horizontal="left"/>
    </xf>
    <xf numFmtId="0" fontId="1" fillId="0" borderId="0" xfId="2" applyAlignment="1">
      <alignment horizontal="left"/>
    </xf>
    <xf numFmtId="0" fontId="43" fillId="0" borderId="0" xfId="2" applyFont="1" applyAlignment="1">
      <alignment horizontal="left" vertical="top"/>
    </xf>
    <xf numFmtId="0" fontId="1" fillId="0" borderId="0" xfId="2"/>
    <xf numFmtId="0" fontId="44" fillId="0" borderId="43" xfId="2" applyFont="1" applyBorder="1" applyAlignment="1">
      <alignment vertical="center" wrapText="1"/>
    </xf>
    <xf numFmtId="0" fontId="44" fillId="0" borderId="46" xfId="2" applyFont="1" applyBorder="1" applyAlignment="1">
      <alignment vertical="center" wrapText="1"/>
    </xf>
    <xf numFmtId="0" fontId="45" fillId="0" borderId="44" xfId="2" applyFont="1" applyBorder="1" applyAlignment="1">
      <alignment horizontal="center" vertical="center" wrapText="1"/>
    </xf>
    <xf numFmtId="0" fontId="45" fillId="0" borderId="47" xfId="2" applyFont="1" applyBorder="1" applyAlignment="1">
      <alignment horizontal="center" vertical="center" wrapText="1"/>
    </xf>
    <xf numFmtId="0" fontId="46" fillId="0" borderId="44" xfId="2" applyFont="1" applyBorder="1" applyAlignment="1">
      <alignment vertical="center" wrapText="1"/>
    </xf>
    <xf numFmtId="0" fontId="46" fillId="0" borderId="47" xfId="2" applyFont="1" applyBorder="1" applyAlignment="1">
      <alignment vertical="center" wrapText="1"/>
    </xf>
    <xf numFmtId="0" fontId="45" fillId="0" borderId="45" xfId="2" applyFont="1" applyBorder="1" applyAlignment="1">
      <alignment vertical="center" wrapText="1"/>
    </xf>
    <xf numFmtId="0" fontId="45" fillId="0" borderId="48" xfId="2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4" borderId="37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vertical="top" wrapText="1"/>
    </xf>
    <xf numFmtId="0" fontId="16" fillId="4" borderId="37" xfId="0" applyFont="1" applyFill="1" applyBorder="1" applyAlignment="1">
      <alignment horizontal="center"/>
    </xf>
    <xf numFmtId="0" fontId="7" fillId="4" borderId="38" xfId="0" applyFont="1" applyFill="1" applyBorder="1" applyAlignment="1" applyProtection="1">
      <alignment horizontal="left" vertical="center" indent="1"/>
      <protection locked="0"/>
    </xf>
    <xf numFmtId="0" fontId="3" fillId="0" borderId="0" xfId="1" applyBorder="1" applyProtection="1"/>
    <xf numFmtId="0" fontId="20" fillId="3" borderId="4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4" borderId="9" xfId="0" applyFont="1" applyFill="1" applyBorder="1" applyAlignment="1" applyProtection="1">
      <alignment horizontal="left" vertical="center" indent="1"/>
      <protection locked="0"/>
    </xf>
    <xf numFmtId="0" fontId="38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9" xfId="0" applyFont="1" applyBorder="1" applyAlignment="1" applyProtection="1">
      <alignment horizontal="left" vertical="center" indent="1"/>
      <protection locked="0"/>
    </xf>
    <xf numFmtId="0" fontId="21" fillId="0" borderId="9" xfId="0" applyFont="1" applyBorder="1" applyAlignment="1" applyProtection="1">
      <alignment horizontal="left" vertical="center" indent="1"/>
      <protection locked="0"/>
    </xf>
    <xf numFmtId="0" fontId="22" fillId="0" borderId="39" xfId="0" applyFont="1" applyBorder="1" applyAlignment="1" applyProtection="1">
      <alignment horizontal="left" vertical="center" indent="1"/>
      <protection locked="0"/>
    </xf>
    <xf numFmtId="0" fontId="22" fillId="0" borderId="40" xfId="0" applyFont="1" applyBorder="1" applyAlignment="1" applyProtection="1">
      <alignment horizontal="left" vertical="center" indent="1"/>
      <protection locked="0"/>
    </xf>
    <xf numFmtId="0" fontId="27" fillId="5" borderId="0" xfId="0" applyFont="1" applyFill="1" applyAlignment="1">
      <alignment horizontal="center" vertical="center" wrapText="1"/>
    </xf>
    <xf numFmtId="0" fontId="29" fillId="3" borderId="4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1" fillId="5" borderId="0" xfId="0" applyNumberFormat="1" applyFont="1" applyFill="1" applyAlignment="1">
      <alignment horizontal="left" vertical="top" wrapText="1"/>
    </xf>
    <xf numFmtId="49" fontId="28" fillId="5" borderId="0" xfId="0" applyNumberFormat="1" applyFont="1" applyFill="1" applyAlignment="1">
      <alignment horizontal="center"/>
    </xf>
    <xf numFmtId="49" fontId="11" fillId="5" borderId="0" xfId="0" applyNumberFormat="1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49" fontId="26" fillId="5" borderId="0" xfId="0" applyNumberFormat="1" applyFont="1" applyFill="1" applyAlignment="1">
      <alignment vertical="top" wrapText="1"/>
    </xf>
  </cellXfs>
  <cellStyles count="4">
    <cellStyle name="Link" xfId="1" builtinId="8"/>
    <cellStyle name="Link 2" xfId="3" xr:uid="{57369977-0FCC-496F-BCF3-BC3846ABD88A}"/>
    <cellStyle name="Standard" xfId="0" builtinId="0"/>
    <cellStyle name="Standard 2" xfId="2" xr:uid="{4374BACE-855F-4BD4-A812-5D82B756DA41}"/>
  </cellStyles>
  <dxfs count="1"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95249</xdr:rowOff>
    </xdr:from>
    <xdr:to>
      <xdr:col>3</xdr:col>
      <xdr:colOff>371476</xdr:colOff>
      <xdr:row>4</xdr:row>
      <xdr:rowOff>21431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A32A80E-5CB1-468F-A09C-B076112D2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49"/>
          <a:ext cx="2857500" cy="735807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20</xdr:row>
      <xdr:rowOff>104775</xdr:rowOff>
    </xdr:from>
    <xdr:to>
      <xdr:col>2</xdr:col>
      <xdr:colOff>304800</xdr:colOff>
      <xdr:row>21</xdr:row>
      <xdr:rowOff>66675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34DD190B-2A9D-4097-9086-5CE553C9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13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171449</xdr:colOff>
      <xdr:row>20</xdr:row>
      <xdr:rowOff>104775</xdr:rowOff>
    </xdr:from>
    <xdr:to>
      <xdr:col>4</xdr:col>
      <xdr:colOff>333374</xdr:colOff>
      <xdr:row>21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18620D-478C-43AE-AE1B-D28494BC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4133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22</xdr:row>
      <xdr:rowOff>133350</xdr:rowOff>
    </xdr:from>
    <xdr:to>
      <xdr:col>2</xdr:col>
      <xdr:colOff>295275</xdr:colOff>
      <xdr:row>22</xdr:row>
      <xdr:rowOff>285750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D3D40E5E-758E-4D52-99E9-A6DB2470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4543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22</xdr:row>
      <xdr:rowOff>114300</xdr:rowOff>
    </xdr:from>
    <xdr:to>
      <xdr:col>4</xdr:col>
      <xdr:colOff>323850</xdr:colOff>
      <xdr:row>22</xdr:row>
      <xdr:rowOff>266700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C35C5944-3D88-4F64-8A52-4511D002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52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733425</xdr:colOff>
      <xdr:row>27</xdr:row>
      <xdr:rowOff>85233</xdr:rowOff>
    </xdr:from>
    <xdr:to>
      <xdr:col>7</xdr:col>
      <xdr:colOff>47902</xdr:colOff>
      <xdr:row>27</xdr:row>
      <xdr:rowOff>2283752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62B4959-66BE-4A28-B536-DA6E02313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6476508"/>
          <a:ext cx="4343677" cy="2198519"/>
        </a:xfrm>
        <a:prstGeom prst="rect">
          <a:avLst/>
        </a:prstGeom>
      </xdr:spPr>
    </xdr:pic>
    <xdr:clientData/>
  </xdr:twoCellAnchor>
  <xdr:twoCellAnchor>
    <xdr:from>
      <xdr:col>14</xdr:col>
      <xdr:colOff>685800</xdr:colOff>
      <xdr:row>16</xdr:row>
      <xdr:rowOff>19050</xdr:rowOff>
    </xdr:from>
    <xdr:to>
      <xdr:col>16</xdr:col>
      <xdr:colOff>9525</xdr:colOff>
      <xdr:row>25</xdr:row>
      <xdr:rowOff>171450</xdr:rowOff>
    </xdr:to>
    <xdr:sp macro="" textlink="">
      <xdr:nvSpPr>
        <xdr:cNvPr id="8" name="Pfeil: nach unten 7">
          <a:extLst>
            <a:ext uri="{FF2B5EF4-FFF2-40B4-BE49-F238E27FC236}">
              <a16:creationId xmlns:a16="http://schemas.microsoft.com/office/drawing/2014/main" id="{9523D5F3-54DF-4462-9AF7-C363C9C2BDA3}"/>
            </a:ext>
          </a:extLst>
        </xdr:cNvPr>
        <xdr:cNvSpPr/>
      </xdr:nvSpPr>
      <xdr:spPr bwMode="auto">
        <a:xfrm>
          <a:off x="9686925" y="3228975"/>
          <a:ext cx="847725" cy="2305050"/>
        </a:xfrm>
        <a:prstGeom prst="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38</xdr:row>
      <xdr:rowOff>133350</xdr:rowOff>
    </xdr:to>
    <xdr:sp macro="" textlink="">
      <xdr:nvSpPr>
        <xdr:cNvPr id="3111" name="CustomShape 1" hidden="1">
          <a:extLst>
            <a:ext uri="{FF2B5EF4-FFF2-40B4-BE49-F238E27FC236}">
              <a16:creationId xmlns:a16="http://schemas.microsoft.com/office/drawing/2014/main" id="{C2918301-F665-700F-3E51-86D0666A34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34425" cy="9601200"/>
        </a:xfrm>
        <a:custGeom>
          <a:avLst/>
          <a:gdLst>
            <a:gd name="T0" fmla="*/ 8734425 w 8734425"/>
            <a:gd name="T1" fmla="*/ 4800600 h 9601200"/>
            <a:gd name="T2" fmla="*/ 4367213 w 8734425"/>
            <a:gd name="T3" fmla="*/ 9601200 h 9601200"/>
            <a:gd name="T4" fmla="*/ 0 w 8734425"/>
            <a:gd name="T5" fmla="*/ 4800600 h 9601200"/>
            <a:gd name="T6" fmla="*/ 4367213 w 8734425"/>
            <a:gd name="T7" fmla="*/ 0 h 96012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8734425"/>
            <a:gd name="T13" fmla="*/ 0 h 9601200"/>
            <a:gd name="T14" fmla="*/ 8734425 w 8734425"/>
            <a:gd name="T15" fmla="*/ 9601200 h 96012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734425" h="96012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703301</xdr:colOff>
      <xdr:row>6</xdr:row>
      <xdr:rowOff>201300</xdr:rowOff>
    </xdr:from>
    <xdr:to>
      <xdr:col>18</xdr:col>
      <xdr:colOff>28575</xdr:colOff>
      <xdr:row>38</xdr:row>
      <xdr:rowOff>7568</xdr:rowOff>
    </xdr:to>
    <xdr:pic>
      <xdr:nvPicPr>
        <xdr:cNvPr id="4187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A84C3-3DAA-C2B6-0645-A09915A4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13926" y="1715775"/>
          <a:ext cx="2258974" cy="6045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21147</xdr:colOff>
      <xdr:row>0</xdr:row>
      <xdr:rowOff>57149</xdr:rowOff>
    </xdr:from>
    <xdr:to>
      <xdr:col>18</xdr:col>
      <xdr:colOff>38320</xdr:colOff>
      <xdr:row>6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0936EA-2CF3-4BFE-A991-FD943F611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31772" y="57149"/>
          <a:ext cx="2950873" cy="1533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400050</xdr:colOff>
      <xdr:row>52</xdr:row>
      <xdr:rowOff>28575</xdr:rowOff>
    </xdr:to>
    <xdr:sp macro="" textlink="">
      <xdr:nvSpPr>
        <xdr:cNvPr id="5197" name="CustomShape 1" hidden="1">
          <a:extLst>
            <a:ext uri="{FF2B5EF4-FFF2-40B4-BE49-F238E27FC236}">
              <a16:creationId xmlns:a16="http://schemas.microsoft.com/office/drawing/2014/main" id="{134F7FCA-93F9-3DD9-EDA3-ECFE6E8398D5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9277350" cy="9505950"/>
        </a:xfrm>
        <a:custGeom>
          <a:avLst/>
          <a:gdLst>
            <a:gd name="T0" fmla="*/ 9277350 w 9277350"/>
            <a:gd name="T1" fmla="*/ 4752975 h 9505950"/>
            <a:gd name="T2" fmla="*/ 4638675 w 9277350"/>
            <a:gd name="T3" fmla="*/ 9505950 h 9505950"/>
            <a:gd name="T4" fmla="*/ 0 w 9277350"/>
            <a:gd name="T5" fmla="*/ 4752975 h 9505950"/>
            <a:gd name="T6" fmla="*/ 4638675 w 9277350"/>
            <a:gd name="T7" fmla="*/ 0 h 95059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277350"/>
            <a:gd name="T13" fmla="*/ 0 h 9505950"/>
            <a:gd name="T14" fmla="*/ 9277350 w 9277350"/>
            <a:gd name="T15" fmla="*/ 9505950 h 95059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277350" h="95059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390525</xdr:colOff>
      <xdr:row>2</xdr:row>
      <xdr:rowOff>122652</xdr:rowOff>
    </xdr:from>
    <xdr:to>
      <xdr:col>19</xdr:col>
      <xdr:colOff>191946</xdr:colOff>
      <xdr:row>32</xdr:row>
      <xdr:rowOff>96739</xdr:rowOff>
    </xdr:to>
    <xdr:pic>
      <xdr:nvPicPr>
        <xdr:cNvPr id="5198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1C4EB-F043-D4F8-6881-FEEEBB3F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10750" y="341727"/>
          <a:ext cx="2239821" cy="599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1257300</xdr:colOff>
      <xdr:row>52</xdr:row>
      <xdr:rowOff>66675</xdr:rowOff>
    </xdr:to>
    <xdr:sp macro="" textlink="">
      <xdr:nvSpPr>
        <xdr:cNvPr id="6221" name="CustomShape 1" hidden="1">
          <a:extLst>
            <a:ext uri="{FF2B5EF4-FFF2-40B4-BE49-F238E27FC236}">
              <a16:creationId xmlns:a16="http://schemas.microsoft.com/office/drawing/2014/main" id="{BD51C95A-FFAB-308C-A2C0-A61D753DD10A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9525000" cy="9544050"/>
        </a:xfrm>
        <a:custGeom>
          <a:avLst/>
          <a:gdLst>
            <a:gd name="T0" fmla="*/ 9525000 w 9525000"/>
            <a:gd name="T1" fmla="*/ 4772025 h 9544050"/>
            <a:gd name="T2" fmla="*/ 4762500 w 9525000"/>
            <a:gd name="T3" fmla="*/ 9544050 h 9544050"/>
            <a:gd name="T4" fmla="*/ 0 w 9525000"/>
            <a:gd name="T5" fmla="*/ 4772025 h 9544050"/>
            <a:gd name="T6" fmla="*/ 4762500 w 9525000"/>
            <a:gd name="T7" fmla="*/ 0 h 9544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25000"/>
            <a:gd name="T13" fmla="*/ 0 h 9544050"/>
            <a:gd name="T14" fmla="*/ 9525000 w 9525000"/>
            <a:gd name="T15" fmla="*/ 9544050 h 9544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00" h="95440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419100</xdr:colOff>
      <xdr:row>3</xdr:row>
      <xdr:rowOff>60571</xdr:rowOff>
    </xdr:from>
    <xdr:to>
      <xdr:col>17</xdr:col>
      <xdr:colOff>279889</xdr:colOff>
      <xdr:row>32</xdr:row>
      <xdr:rowOff>11483</xdr:rowOff>
    </xdr:to>
    <xdr:pic>
      <xdr:nvPicPr>
        <xdr:cNvPr id="622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C8E364-856C-28F4-78D6-7A4DA61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39325" y="403471"/>
          <a:ext cx="2184889" cy="5846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1257300</xdr:colOff>
      <xdr:row>52</xdr:row>
      <xdr:rowOff>66675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E8B06BCF-B75B-4238-B8AC-E0B12BED1078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9525000" cy="9544050"/>
        </a:xfrm>
        <a:custGeom>
          <a:avLst/>
          <a:gdLst>
            <a:gd name="T0" fmla="*/ 9525000 w 9525000"/>
            <a:gd name="T1" fmla="*/ 4772025 h 9544050"/>
            <a:gd name="T2" fmla="*/ 4762500 w 9525000"/>
            <a:gd name="T3" fmla="*/ 9544050 h 9544050"/>
            <a:gd name="T4" fmla="*/ 0 w 9525000"/>
            <a:gd name="T5" fmla="*/ 4772025 h 9544050"/>
            <a:gd name="T6" fmla="*/ 4762500 w 9525000"/>
            <a:gd name="T7" fmla="*/ 0 h 9544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25000"/>
            <a:gd name="T13" fmla="*/ 0 h 9544050"/>
            <a:gd name="T14" fmla="*/ 9525000 w 9525000"/>
            <a:gd name="T15" fmla="*/ 9544050 h 9544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00" h="95440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371476</xdr:colOff>
      <xdr:row>3</xdr:row>
      <xdr:rowOff>22471</xdr:rowOff>
    </xdr:from>
    <xdr:to>
      <xdr:col>17</xdr:col>
      <xdr:colOff>279890</xdr:colOff>
      <xdr:row>32</xdr:row>
      <xdr:rowOff>100830</xdr:rowOff>
    </xdr:to>
    <xdr:pic>
      <xdr:nvPicPr>
        <xdr:cNvPr id="3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DCDF0-52F3-4AF1-9B71-B18BD32D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91701" y="365371"/>
          <a:ext cx="2232514" cy="597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37oVCSL" TargetMode="External"/><Relationship Id="rId1" Type="http://schemas.openxmlformats.org/officeDocument/2006/relationships/hyperlink" Target="http://bit.ly/36pUwE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ruendungszuschuss-beantrag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uendungszuschuss-beantrag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ruendungszuschuss-beantrag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ruendungszuschuss-beantrag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ruendungszuschuss-beantrag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ruendungszuschuss-beantr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7BCB-7B9F-4387-BB2D-D47BDA088958}">
  <sheetPr>
    <pageSetUpPr fitToPage="1"/>
  </sheetPr>
  <dimension ref="A1:T70"/>
  <sheetViews>
    <sheetView showGridLines="0" tabSelected="1" topLeftCell="A23" zoomScaleNormal="100" workbookViewId="0">
      <selection activeCell="B35" sqref="B35:H35"/>
    </sheetView>
  </sheetViews>
  <sheetFormatPr baseColWidth="10" defaultRowHeight="15"/>
  <cols>
    <col min="1" max="1" width="1.42578125" style="103" customWidth="1"/>
    <col min="2" max="2" width="32" style="103" customWidth="1"/>
    <col min="3" max="3" width="6.7109375" style="103" customWidth="1"/>
    <col min="4" max="4" width="11.42578125" style="103"/>
    <col min="5" max="5" width="6.7109375" style="103" customWidth="1"/>
    <col min="6" max="6" width="11.42578125" style="103"/>
    <col min="7" max="7" width="7.140625" style="103" customWidth="1"/>
    <col min="8" max="8" width="5.140625" style="103" customWidth="1"/>
    <col min="9" max="9" width="4.42578125" style="103" customWidth="1"/>
    <col min="10" max="10" width="2.28515625" style="103" customWidth="1"/>
    <col min="11" max="11" width="12" style="103" customWidth="1"/>
    <col min="12" max="16384" width="11.42578125" style="103"/>
  </cols>
  <sheetData>
    <row r="1" spans="2:20" ht="18.75" customHeight="1">
      <c r="M1" s="114"/>
      <c r="N1" s="114"/>
      <c r="O1" s="114"/>
      <c r="P1" s="114"/>
      <c r="Q1" s="114"/>
      <c r="R1" s="114"/>
      <c r="S1" s="114"/>
      <c r="T1" s="114"/>
    </row>
    <row r="2" spans="2:20">
      <c r="M2" s="114"/>
      <c r="N2" s="114"/>
      <c r="O2" s="114"/>
      <c r="P2" s="114"/>
      <c r="Q2" s="114"/>
      <c r="R2" s="114"/>
      <c r="S2" s="114"/>
      <c r="T2" s="114"/>
    </row>
    <row r="3" spans="2:20">
      <c r="M3" s="114"/>
      <c r="N3" s="114"/>
      <c r="O3" s="114"/>
      <c r="P3" s="114"/>
      <c r="Q3" s="114"/>
      <c r="R3" s="114"/>
      <c r="S3" s="114"/>
      <c r="T3" s="114"/>
    </row>
    <row r="4" spans="2:20">
      <c r="M4" s="114"/>
      <c r="N4" s="114"/>
      <c r="O4" s="114"/>
      <c r="P4" s="114"/>
      <c r="Q4" s="114"/>
      <c r="R4" s="114"/>
      <c r="S4" s="114"/>
      <c r="T4" s="114"/>
    </row>
    <row r="5" spans="2:20">
      <c r="M5" s="114"/>
      <c r="N5" s="114"/>
      <c r="O5" s="114"/>
      <c r="P5" s="114"/>
      <c r="Q5" s="114"/>
      <c r="R5" s="114"/>
      <c r="S5" s="114"/>
      <c r="T5" s="114"/>
    </row>
    <row r="6" spans="2:20">
      <c r="M6" s="114"/>
      <c r="N6" s="114"/>
      <c r="O6" s="114"/>
      <c r="P6" s="114"/>
      <c r="Q6" s="114"/>
      <c r="R6" s="114"/>
      <c r="S6" s="114"/>
      <c r="T6" s="114"/>
    </row>
    <row r="7" spans="2:20" ht="18.75">
      <c r="B7" s="104" t="s">
        <v>0</v>
      </c>
      <c r="M7" s="114"/>
      <c r="N7" s="114"/>
      <c r="O7" s="114"/>
      <c r="P7" s="114"/>
      <c r="Q7" s="114"/>
      <c r="R7" s="114"/>
      <c r="S7" s="114"/>
      <c r="T7" s="114"/>
    </row>
    <row r="8" spans="2:20">
      <c r="M8" s="114"/>
      <c r="N8" s="114"/>
      <c r="O8" s="114"/>
      <c r="P8" s="114"/>
      <c r="Q8" s="114"/>
      <c r="R8" s="114"/>
      <c r="S8" s="114"/>
      <c r="T8" s="114"/>
    </row>
    <row r="9" spans="2:20" ht="15.75">
      <c r="B9" s="105" t="s">
        <v>1</v>
      </c>
      <c r="M9" s="114"/>
      <c r="N9" s="114"/>
      <c r="O9" s="114"/>
      <c r="P9" s="114"/>
      <c r="Q9" s="114"/>
      <c r="R9" s="114"/>
      <c r="S9" s="114"/>
      <c r="T9" s="114"/>
    </row>
    <row r="10" spans="2:20" ht="15.75">
      <c r="B10" s="105" t="s">
        <v>112</v>
      </c>
      <c r="M10" s="114"/>
      <c r="N10" s="114"/>
      <c r="O10" s="114"/>
      <c r="P10" s="114"/>
      <c r="Q10" s="114"/>
      <c r="R10" s="114"/>
      <c r="S10" s="114"/>
      <c r="T10" s="114"/>
    </row>
    <row r="11" spans="2:20" ht="15.75">
      <c r="B11" s="105" t="s">
        <v>2</v>
      </c>
      <c r="M11" s="114"/>
      <c r="N11" s="114"/>
      <c r="O11" s="114"/>
      <c r="P11" s="114"/>
      <c r="Q11" s="114"/>
      <c r="R11" s="114"/>
      <c r="S11" s="114"/>
      <c r="T11" s="114"/>
    </row>
    <row r="12" spans="2:20" ht="15.75">
      <c r="B12" s="105" t="s">
        <v>3</v>
      </c>
      <c r="M12" s="114"/>
      <c r="N12" s="114"/>
      <c r="O12" s="114"/>
      <c r="P12" s="114"/>
      <c r="Q12" s="114"/>
      <c r="R12" s="114"/>
      <c r="S12" s="114"/>
      <c r="T12" s="114"/>
    </row>
    <row r="13" spans="2:20" ht="15.75">
      <c r="B13" s="105" t="s">
        <v>4</v>
      </c>
      <c r="M13" s="114"/>
      <c r="N13" s="114"/>
      <c r="O13" s="114"/>
      <c r="P13" s="114"/>
      <c r="Q13" s="114"/>
      <c r="R13" s="114"/>
      <c r="S13" s="114"/>
      <c r="T13" s="114"/>
    </row>
    <row r="14" spans="2:20" ht="15.75">
      <c r="B14" s="105"/>
      <c r="M14" s="114"/>
      <c r="N14" s="114"/>
      <c r="O14" s="120" t="s">
        <v>123</v>
      </c>
      <c r="P14" s="121"/>
      <c r="Q14" s="121"/>
      <c r="R14" s="114"/>
      <c r="S14" s="114"/>
      <c r="T14" s="114"/>
    </row>
    <row r="15" spans="2:20" ht="15.75">
      <c r="B15" s="106" t="s">
        <v>5</v>
      </c>
      <c r="M15" s="114"/>
      <c r="N15" s="114"/>
      <c r="O15" s="122" t="s">
        <v>124</v>
      </c>
      <c r="P15" s="121"/>
      <c r="Q15" s="121"/>
      <c r="R15" s="114"/>
      <c r="S15" s="114"/>
      <c r="T15" s="114"/>
    </row>
    <row r="16" spans="2:20" ht="15.75">
      <c r="B16" s="105"/>
      <c r="M16" s="114"/>
      <c r="N16" s="114"/>
      <c r="O16" s="114"/>
      <c r="P16" s="114"/>
      <c r="Q16" s="114"/>
      <c r="R16" s="114"/>
      <c r="S16" s="114"/>
      <c r="T16" s="114"/>
    </row>
    <row r="17" spans="1:20" ht="15.75">
      <c r="B17" s="105" t="s">
        <v>113</v>
      </c>
      <c r="M17" s="114"/>
      <c r="N17" s="114"/>
      <c r="O17" s="114"/>
      <c r="P17" s="114"/>
      <c r="Q17" s="114"/>
      <c r="R17" s="114"/>
      <c r="S17" s="114"/>
      <c r="T17" s="114"/>
    </row>
    <row r="18" spans="1:20" ht="15.75">
      <c r="B18" s="105" t="s">
        <v>114</v>
      </c>
      <c r="M18" s="114"/>
      <c r="N18" s="114"/>
      <c r="O18" s="114"/>
      <c r="P18" s="114"/>
      <c r="Q18" s="114"/>
      <c r="R18" s="114"/>
      <c r="S18" s="114"/>
      <c r="T18" s="114"/>
    </row>
    <row r="19" spans="1:20" ht="15.75">
      <c r="B19" s="105" t="s">
        <v>6</v>
      </c>
      <c r="M19" s="114"/>
      <c r="N19" s="114"/>
      <c r="O19" s="114"/>
      <c r="P19" s="114"/>
      <c r="Q19" s="114"/>
      <c r="R19" s="114"/>
      <c r="S19" s="114"/>
      <c r="T19" s="114"/>
    </row>
    <row r="20" spans="1:20" ht="16.5" thickBot="1">
      <c r="B20" s="127"/>
      <c r="C20" s="128"/>
      <c r="D20" s="128"/>
      <c r="E20" s="128"/>
      <c r="F20" s="128"/>
      <c r="G20" s="128"/>
      <c r="H20" s="128"/>
      <c r="M20" s="114"/>
      <c r="N20" s="114"/>
      <c r="O20" s="114"/>
      <c r="P20" s="114"/>
      <c r="Q20" s="114"/>
      <c r="R20" s="114"/>
      <c r="S20" s="114"/>
      <c r="T20" s="114"/>
    </row>
    <row r="21" spans="1:20" ht="15" customHeight="1">
      <c r="B21" s="129" t="s">
        <v>115</v>
      </c>
      <c r="C21" s="131"/>
      <c r="D21" s="133"/>
      <c r="E21" s="135"/>
      <c r="M21" s="114"/>
      <c r="N21" s="114"/>
      <c r="O21" s="114"/>
      <c r="P21" s="114"/>
      <c r="Q21" s="114"/>
      <c r="R21" s="114"/>
      <c r="S21" s="114"/>
      <c r="T21" s="114"/>
    </row>
    <row r="22" spans="1:20" ht="15" customHeight="1" thickBot="1">
      <c r="B22" s="130"/>
      <c r="C22" s="132"/>
      <c r="D22" s="134"/>
      <c r="E22" s="136"/>
      <c r="M22" s="114"/>
      <c r="N22" s="114"/>
      <c r="O22" s="114"/>
      <c r="P22" s="114"/>
      <c r="Q22" s="114"/>
      <c r="R22" s="114"/>
      <c r="S22" s="114"/>
      <c r="T22" s="114"/>
    </row>
    <row r="23" spans="1:20" ht="30" customHeight="1">
      <c r="B23" s="107" t="s">
        <v>116</v>
      </c>
      <c r="C23" s="110"/>
      <c r="D23" s="108"/>
      <c r="E23" s="109"/>
      <c r="M23" s="114"/>
      <c r="N23" s="114"/>
      <c r="O23" s="114"/>
      <c r="P23" s="114"/>
      <c r="Q23" s="114"/>
      <c r="R23" s="114"/>
      <c r="S23" s="114"/>
      <c r="T23" s="114"/>
    </row>
    <row r="24" spans="1:20" ht="30" customHeight="1">
      <c r="B24" s="111"/>
      <c r="C24" s="112"/>
      <c r="D24" s="113"/>
      <c r="E24" s="112"/>
      <c r="M24" s="114"/>
      <c r="N24" s="114"/>
      <c r="O24" s="114"/>
      <c r="P24" s="114"/>
      <c r="Q24" s="114"/>
      <c r="R24" s="114"/>
      <c r="S24" s="114"/>
      <c r="T24" s="114"/>
    </row>
    <row r="25" spans="1:20" ht="15.75">
      <c r="B25" s="105" t="s">
        <v>7</v>
      </c>
      <c r="M25" s="114"/>
      <c r="N25" s="114"/>
      <c r="O25" s="114"/>
      <c r="P25" s="114"/>
      <c r="Q25" s="114"/>
      <c r="R25" s="114"/>
      <c r="S25" s="114"/>
      <c r="T25" s="114"/>
    </row>
    <row r="26" spans="1:20" ht="15.75">
      <c r="B26" s="105" t="s">
        <v>8</v>
      </c>
      <c r="M26" s="114"/>
      <c r="N26" s="114"/>
      <c r="O26" s="114"/>
      <c r="P26" s="114"/>
      <c r="Q26" s="114"/>
      <c r="R26" s="114"/>
      <c r="S26" s="114"/>
      <c r="T26" s="114"/>
    </row>
    <row r="27" spans="1:20" ht="65.099999999999994" customHeight="1">
      <c r="A27" s="114"/>
      <c r="B27" s="123" t="s">
        <v>117</v>
      </c>
      <c r="C27" s="123"/>
      <c r="D27" s="123"/>
      <c r="E27" s="123"/>
      <c r="F27" s="123"/>
      <c r="G27" s="123"/>
      <c r="H27" s="123"/>
      <c r="I27" s="123"/>
      <c r="J27" s="123"/>
      <c r="K27" s="114"/>
      <c r="L27" s="114"/>
      <c r="M27" s="114"/>
      <c r="N27" s="114"/>
      <c r="O27" s="114"/>
      <c r="P27" s="114"/>
      <c r="Q27" s="114"/>
      <c r="R27" s="114"/>
      <c r="S27" s="114"/>
      <c r="T27" s="114"/>
    </row>
    <row r="28" spans="1:20" ht="200.1" customHeight="1">
      <c r="A28" s="114"/>
      <c r="B28" s="123"/>
      <c r="C28" s="123"/>
      <c r="D28" s="123"/>
      <c r="E28" s="123"/>
      <c r="F28" s="123"/>
      <c r="G28" s="123"/>
      <c r="H28" s="123"/>
      <c r="I28" s="123"/>
      <c r="J28" s="123"/>
      <c r="K28" s="114"/>
      <c r="L28" s="114"/>
      <c r="M28" s="114"/>
      <c r="N28" s="114"/>
      <c r="O28" s="114"/>
      <c r="P28" s="114"/>
      <c r="Q28" s="114"/>
      <c r="R28" s="114"/>
      <c r="S28" s="114"/>
      <c r="T28" s="114"/>
    </row>
    <row r="29" spans="1:20" ht="15.75">
      <c r="B29" s="105" t="s">
        <v>118</v>
      </c>
      <c r="M29" s="114"/>
      <c r="N29" s="114"/>
      <c r="O29" s="114"/>
      <c r="P29" s="114"/>
      <c r="Q29" s="114"/>
      <c r="R29" s="114"/>
      <c r="S29" s="114"/>
      <c r="T29" s="114"/>
    </row>
    <row r="30" spans="1:20" ht="15.75">
      <c r="B30" s="105" t="s">
        <v>119</v>
      </c>
      <c r="M30" s="114"/>
      <c r="N30" s="114"/>
      <c r="O30" s="114"/>
      <c r="P30" s="114"/>
      <c r="Q30" s="114"/>
      <c r="R30" s="114"/>
      <c r="S30" s="114"/>
      <c r="T30" s="114"/>
    </row>
    <row r="31" spans="1:20" ht="15.75">
      <c r="B31" s="105"/>
      <c r="M31" s="114"/>
      <c r="N31" s="114"/>
      <c r="O31" s="114"/>
      <c r="P31" s="114"/>
      <c r="Q31" s="114"/>
      <c r="R31" s="114"/>
      <c r="S31" s="114"/>
      <c r="T31" s="114"/>
    </row>
    <row r="32" spans="1:20" ht="15.75">
      <c r="B32" s="105" t="s">
        <v>9</v>
      </c>
      <c r="M32" s="114"/>
      <c r="N32" s="114"/>
      <c r="O32" s="114"/>
      <c r="P32" s="114"/>
      <c r="Q32" s="114"/>
      <c r="R32" s="114"/>
      <c r="S32" s="114"/>
      <c r="T32" s="114"/>
    </row>
    <row r="33" spans="1:20" ht="15.75">
      <c r="B33" s="105" t="s">
        <v>10</v>
      </c>
      <c r="M33" s="114"/>
      <c r="N33" s="114"/>
      <c r="O33" s="114"/>
      <c r="P33" s="114"/>
      <c r="Q33" s="114"/>
      <c r="R33" s="114"/>
      <c r="S33" s="114"/>
      <c r="T33" s="114"/>
    </row>
    <row r="34" spans="1:20" s="115" customFormat="1" ht="15.75" customHeight="1">
      <c r="A34" s="103"/>
      <c r="B34" s="105"/>
      <c r="C34" s="103"/>
      <c r="D34" s="103"/>
      <c r="E34" s="103"/>
      <c r="F34" s="103"/>
      <c r="G34" s="103"/>
      <c r="H34" s="103"/>
      <c r="I34" s="103"/>
      <c r="J34" s="103"/>
      <c r="K34" s="103"/>
      <c r="M34" s="114"/>
      <c r="N34" s="114"/>
      <c r="O34" s="114"/>
      <c r="P34" s="114"/>
      <c r="Q34" s="114"/>
      <c r="R34" s="114"/>
      <c r="S34" s="114"/>
      <c r="T34" s="114"/>
    </row>
    <row r="35" spans="1:20" ht="21">
      <c r="A35" s="115"/>
      <c r="B35" s="124" t="s">
        <v>131</v>
      </c>
      <c r="C35" s="124"/>
      <c r="D35" s="124"/>
      <c r="E35" s="124"/>
      <c r="F35" s="124"/>
      <c r="G35" s="124"/>
      <c r="H35" s="124"/>
      <c r="J35" s="115"/>
      <c r="K35" s="115"/>
      <c r="M35" s="114"/>
      <c r="N35" s="114"/>
      <c r="O35" s="114"/>
      <c r="P35" s="114"/>
      <c r="Q35" s="114"/>
      <c r="R35" s="114"/>
      <c r="S35" s="114"/>
      <c r="T35" s="114"/>
    </row>
    <row r="36" spans="1:20" ht="6" customHeight="1">
      <c r="M36" s="114"/>
      <c r="N36" s="114"/>
      <c r="O36" s="114"/>
      <c r="P36" s="114"/>
      <c r="Q36" s="114"/>
      <c r="R36" s="114"/>
      <c r="S36" s="114"/>
      <c r="T36" s="114"/>
    </row>
    <row r="37" spans="1:20" ht="15.75">
      <c r="B37" s="119" t="s">
        <v>122</v>
      </c>
      <c r="M37" s="114"/>
      <c r="N37" s="114"/>
      <c r="O37" s="114"/>
      <c r="P37" s="114"/>
      <c r="Q37" s="114"/>
      <c r="R37" s="114"/>
      <c r="S37" s="114"/>
      <c r="T37" s="114"/>
    </row>
    <row r="38" spans="1:20" ht="18" customHeight="1">
      <c r="M38" s="114"/>
      <c r="N38" s="114"/>
      <c r="O38" s="114"/>
      <c r="P38" s="114"/>
      <c r="Q38" s="114"/>
      <c r="R38" s="114"/>
      <c r="S38" s="114"/>
      <c r="T38" s="114"/>
    </row>
    <row r="39" spans="1:20" ht="15.75">
      <c r="B39" s="105" t="s">
        <v>11</v>
      </c>
      <c r="M39" s="114"/>
      <c r="N39" s="114"/>
      <c r="O39" s="114"/>
      <c r="P39" s="114"/>
      <c r="Q39" s="114"/>
      <c r="R39" s="114"/>
      <c r="S39" s="114"/>
      <c r="T39" s="114"/>
    </row>
    <row r="40" spans="1:20" ht="15.75">
      <c r="B40" s="105" t="s">
        <v>12</v>
      </c>
      <c r="M40" s="114"/>
      <c r="N40" s="114"/>
      <c r="O40" s="114"/>
      <c r="P40" s="114"/>
      <c r="Q40" s="114"/>
      <c r="R40" s="114"/>
      <c r="S40" s="114"/>
      <c r="T40" s="114"/>
    </row>
    <row r="41" spans="1:20" ht="15.75">
      <c r="B41" s="105" t="s">
        <v>13</v>
      </c>
      <c r="M41" s="114"/>
      <c r="N41" s="114"/>
      <c r="O41" s="114"/>
      <c r="P41" s="114"/>
      <c r="Q41" s="114"/>
      <c r="R41" s="114"/>
      <c r="S41" s="114"/>
      <c r="T41" s="114"/>
    </row>
    <row r="42" spans="1:20">
      <c r="M42" s="114"/>
      <c r="N42" s="114"/>
      <c r="O42" s="114"/>
      <c r="P42" s="114"/>
      <c r="Q42" s="114"/>
      <c r="R42" s="114"/>
      <c r="S42" s="114"/>
      <c r="T42" s="114"/>
    </row>
    <row r="43" spans="1:20" ht="15.75">
      <c r="B43" s="105" t="s">
        <v>126</v>
      </c>
      <c r="M43" s="114"/>
      <c r="N43" s="114"/>
      <c r="O43" s="114"/>
      <c r="P43" s="114"/>
      <c r="Q43" s="114"/>
      <c r="R43" s="114"/>
      <c r="S43" s="114"/>
      <c r="T43" s="114"/>
    </row>
    <row r="44" spans="1:20" ht="15.75">
      <c r="B44" s="105" t="s">
        <v>14</v>
      </c>
      <c r="M44" s="114"/>
      <c r="N44" s="114"/>
      <c r="O44" s="114"/>
      <c r="P44" s="114"/>
      <c r="Q44" s="114"/>
      <c r="R44" s="114"/>
      <c r="S44" s="114"/>
      <c r="T44" s="114"/>
    </row>
    <row r="45" spans="1:20" ht="15.75">
      <c r="B45" s="105" t="s">
        <v>120</v>
      </c>
      <c r="M45" s="114"/>
      <c r="N45" s="114"/>
      <c r="O45" s="114"/>
      <c r="P45" s="114"/>
      <c r="Q45" s="114"/>
      <c r="R45" s="114"/>
      <c r="S45" s="114"/>
      <c r="T45" s="114"/>
    </row>
    <row r="46" spans="1:20">
      <c r="M46" s="114"/>
      <c r="N46" s="114"/>
      <c r="O46" s="114"/>
      <c r="P46" s="114"/>
      <c r="Q46" s="114"/>
      <c r="R46" s="114"/>
      <c r="S46" s="114"/>
      <c r="T46" s="114"/>
    </row>
    <row r="47" spans="1:20" ht="15.75">
      <c r="B47" s="116" t="s">
        <v>15</v>
      </c>
      <c r="H47" s="125" t="s">
        <v>16</v>
      </c>
      <c r="I47" s="126"/>
      <c r="M47" s="114"/>
      <c r="N47" s="114"/>
      <c r="O47" s="114"/>
      <c r="P47" s="114"/>
      <c r="Q47" s="114"/>
      <c r="R47" s="114"/>
      <c r="S47" s="114"/>
      <c r="T47" s="114"/>
    </row>
    <row r="48" spans="1:20" ht="15.75">
      <c r="B48" s="105"/>
      <c r="M48" s="114"/>
      <c r="N48" s="114"/>
      <c r="O48" s="114"/>
      <c r="P48" s="114"/>
      <c r="Q48" s="114"/>
      <c r="R48" s="114"/>
      <c r="S48" s="114"/>
      <c r="T48" s="114"/>
    </row>
    <row r="49" spans="1:20" ht="18.75">
      <c r="B49" s="104" t="s">
        <v>121</v>
      </c>
      <c r="M49" s="114"/>
      <c r="N49" s="114"/>
      <c r="O49" s="114"/>
      <c r="P49" s="114"/>
      <c r="Q49" s="114"/>
      <c r="R49" s="114"/>
      <c r="S49" s="114"/>
      <c r="T49" s="114"/>
    </row>
    <row r="50" spans="1:20" ht="18.75">
      <c r="B50" s="104" t="s">
        <v>17</v>
      </c>
      <c r="M50" s="114"/>
      <c r="N50" s="114"/>
      <c r="O50" s="114"/>
      <c r="P50" s="114"/>
      <c r="Q50" s="114"/>
      <c r="R50" s="114"/>
      <c r="S50" s="114"/>
      <c r="T50" s="114"/>
    </row>
    <row r="51" spans="1:20">
      <c r="M51" s="114"/>
      <c r="N51" s="114"/>
      <c r="O51" s="114"/>
      <c r="P51" s="114"/>
      <c r="Q51" s="114"/>
      <c r="R51" s="114"/>
      <c r="S51" s="114"/>
      <c r="T51" s="114"/>
    </row>
    <row r="52" spans="1:20" ht="18.75">
      <c r="B52" s="117" t="s">
        <v>18</v>
      </c>
      <c r="H52" s="118" t="s">
        <v>19</v>
      </c>
      <c r="M52" s="114"/>
      <c r="N52" s="114"/>
      <c r="O52" s="114"/>
      <c r="P52" s="114"/>
      <c r="Q52" s="114"/>
      <c r="R52" s="114"/>
      <c r="S52" s="114"/>
      <c r="T52" s="114"/>
    </row>
    <row r="53" spans="1:20">
      <c r="M53" s="114"/>
      <c r="N53" s="114"/>
      <c r="O53" s="114"/>
      <c r="P53" s="114"/>
      <c r="Q53" s="114"/>
      <c r="R53" s="114"/>
      <c r="S53" s="114"/>
      <c r="T53" s="114"/>
    </row>
    <row r="54" spans="1:20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1:20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</row>
    <row r="57" spans="1:20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</row>
    <row r="58" spans="1:20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</row>
    <row r="59" spans="1:20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</row>
    <row r="60" spans="1:20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</row>
    <row r="61" spans="1:20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</row>
    <row r="62" spans="1:20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</row>
    <row r="63" spans="1:20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1:20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</row>
    <row r="65" spans="1:20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</row>
    <row r="66" spans="1:20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</row>
    <row r="67" spans="1:20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</row>
    <row r="68" spans="1:20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1:20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</row>
  </sheetData>
  <sheetProtection algorithmName="SHA-512" hashValue="w1dPXNGbCzTx9VJosJ0Lmpbsu3qpbQTXK/I7oWKlwfg8TN+nACx3WMYVBOb2IqcoIMjsdExKSbSz5nBoFvYisA==" saltValue="FKXPd7leO+6DD52v3tbGBQ==" spinCount="100000" sheet="1" objects="1" scenarios="1"/>
  <mergeCells count="11">
    <mergeCell ref="O14:Q14"/>
    <mergeCell ref="O15:Q15"/>
    <mergeCell ref="B28:J28"/>
    <mergeCell ref="B35:H35"/>
    <mergeCell ref="H47:I47"/>
    <mergeCell ref="B20:H20"/>
    <mergeCell ref="B21:B22"/>
    <mergeCell ref="C21:C22"/>
    <mergeCell ref="D21:D22"/>
    <mergeCell ref="E21:E22"/>
    <mergeCell ref="B27:J27"/>
  </mergeCells>
  <hyperlinks>
    <hyperlink ref="H52" r:id="rId1" xr:uid="{4428BD71-2D2B-4700-9400-0692AAEA299B}"/>
    <hyperlink ref="H47" r:id="rId2" xr:uid="{5510D82B-3DAB-44D3-969D-F881D24D7154}"/>
  </hyperlinks>
  <pageMargins left="0.23622047244094491" right="0.23622047244094491" top="0.74803149606299213" bottom="0.74803149606299213" header="0.31496062992125984" footer="0.31496062992125984"/>
  <pageSetup paperSize="9" scale="8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Z1004"/>
  <sheetViews>
    <sheetView showGridLines="0" zoomScaleNormal="100" workbookViewId="0">
      <selection activeCell="D25" sqref="D25"/>
    </sheetView>
  </sheetViews>
  <sheetFormatPr baseColWidth="10" defaultColWidth="17.28515625" defaultRowHeight="12.75"/>
  <cols>
    <col min="1" max="1" width="19.42578125" customWidth="1"/>
    <col min="2" max="2" width="6.7109375" customWidth="1"/>
    <col min="3" max="3" width="5.7109375" customWidth="1"/>
    <col min="4" max="4" width="19.140625" customWidth="1"/>
    <col min="5" max="5" width="30.140625" customWidth="1"/>
    <col min="6" max="6" width="5.7109375" customWidth="1"/>
    <col min="7" max="7" width="4" customWidth="1"/>
    <col min="8" max="8" width="1.5703125" customWidth="1"/>
    <col min="9" max="19" width="9.140625" customWidth="1"/>
    <col min="20" max="26" width="10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37" t="s">
        <v>20</v>
      </c>
      <c r="J2" s="137"/>
      <c r="K2" s="137"/>
      <c r="L2" s="137"/>
      <c r="M2" s="1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>
      <c r="A3" s="1"/>
      <c r="B3" s="1"/>
      <c r="C3" s="1"/>
      <c r="D3" s="1"/>
      <c r="E3" s="1"/>
      <c r="F3" s="1"/>
      <c r="G3" s="1"/>
      <c r="H3" s="1"/>
      <c r="I3" s="137"/>
      <c r="J3" s="137"/>
      <c r="K3" s="137"/>
      <c r="L3" s="137"/>
      <c r="M3" s="13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2"/>
      <c r="D4" s="2"/>
      <c r="E4" s="2"/>
      <c r="F4" s="2"/>
      <c r="G4" s="1"/>
      <c r="H4" s="1"/>
      <c r="I4" s="137"/>
      <c r="J4" s="137"/>
      <c r="K4" s="137"/>
      <c r="L4" s="137"/>
      <c r="M4" s="1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>
      <c r="A5" s="1"/>
      <c r="B5" s="1"/>
      <c r="C5" s="2"/>
      <c r="D5" s="3" t="s">
        <v>21</v>
      </c>
      <c r="E5" s="4" t="s">
        <v>22</v>
      </c>
      <c r="F5" s="2"/>
      <c r="G5" s="1"/>
      <c r="H5" s="1"/>
      <c r="I5" s="137"/>
      <c r="J5" s="137"/>
      <c r="K5" s="137"/>
      <c r="L5" s="137"/>
      <c r="M5" s="13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>
      <c r="A6" s="1"/>
      <c r="B6" s="1"/>
      <c r="C6" s="2"/>
      <c r="D6" s="138" t="s">
        <v>23</v>
      </c>
      <c r="E6" s="138"/>
      <c r="F6" s="2"/>
      <c r="G6" s="1"/>
      <c r="H6" s="1"/>
      <c r="I6" s="5" t="s">
        <v>24</v>
      </c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>
      <c r="A7" s="1"/>
      <c r="B7" s="1"/>
      <c r="C7" s="2"/>
      <c r="D7" s="3" t="s">
        <v>25</v>
      </c>
      <c r="E7" s="7"/>
      <c r="F7" s="2"/>
      <c r="G7" s="1"/>
      <c r="H7" s="1"/>
      <c r="I7" s="6" t="s">
        <v>26</v>
      </c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>
      <c r="A8" s="1"/>
      <c r="B8" s="1"/>
      <c r="C8" s="2"/>
      <c r="D8" s="138" t="s">
        <v>27</v>
      </c>
      <c r="E8" s="138"/>
      <c r="F8" s="2"/>
      <c r="G8" s="1"/>
      <c r="H8" s="1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>
      <c r="A9" s="1"/>
      <c r="B9" s="1"/>
      <c r="C9" s="2"/>
      <c r="D9" s="3" t="s">
        <v>28</v>
      </c>
      <c r="E9" s="7"/>
      <c r="F9" s="2"/>
      <c r="G9" s="1"/>
      <c r="H9" s="1"/>
      <c r="I9" s="139" t="s">
        <v>29</v>
      </c>
      <c r="J9" s="139"/>
      <c r="K9" s="139"/>
      <c r="L9" s="139"/>
      <c r="M9" s="13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>
      <c r="A10" s="1"/>
      <c r="B10" s="1"/>
      <c r="C10" s="2"/>
      <c r="D10" s="138" t="s">
        <v>30</v>
      </c>
      <c r="E10" s="138"/>
      <c r="F10" s="2"/>
      <c r="G10" s="1"/>
      <c r="H10" s="1"/>
      <c r="I10" s="139"/>
      <c r="J10" s="139"/>
      <c r="K10" s="139"/>
      <c r="L10" s="139"/>
      <c r="M10" s="13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>
      <c r="A11" s="1"/>
      <c r="B11" s="1"/>
      <c r="C11" s="2"/>
      <c r="D11" s="3" t="s">
        <v>31</v>
      </c>
      <c r="E11" s="7"/>
      <c r="F11" s="2"/>
      <c r="G11" s="1"/>
      <c r="H11" s="1"/>
      <c r="I11" s="139"/>
      <c r="J11" s="139"/>
      <c r="K11" s="139"/>
      <c r="L11" s="139"/>
      <c r="M11" s="13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>
      <c r="A12" s="1"/>
      <c r="B12" s="1"/>
      <c r="C12" s="2"/>
      <c r="D12" s="138">
        <v>2024</v>
      </c>
      <c r="E12" s="138"/>
      <c r="F12" s="2"/>
      <c r="G12" s="1"/>
      <c r="H12" s="1"/>
      <c r="I12" s="139"/>
      <c r="J12" s="139"/>
      <c r="K12" s="139"/>
      <c r="L12" s="139"/>
      <c r="M12" s="13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>
      <c r="A13" s="1"/>
      <c r="B13" s="1"/>
      <c r="C13" s="2"/>
      <c r="D13" s="3" t="s">
        <v>32</v>
      </c>
      <c r="E13" s="7"/>
      <c r="F13" s="2"/>
      <c r="G13" s="1"/>
      <c r="H13" s="1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>
      <c r="A14" s="1"/>
      <c r="B14" s="1"/>
      <c r="C14" s="2"/>
      <c r="D14" s="138" t="s">
        <v>125</v>
      </c>
      <c r="E14" s="138"/>
      <c r="F14" s="2"/>
      <c r="G14" s="1"/>
      <c r="H14" s="1"/>
      <c r="I14" s="5" t="s">
        <v>33</v>
      </c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>
      <c r="A15" s="1"/>
      <c r="B15" s="1"/>
      <c r="C15" s="2"/>
      <c r="D15" s="3" t="s">
        <v>34</v>
      </c>
      <c r="E15" s="7"/>
      <c r="F15" s="2"/>
      <c r="G15" s="1"/>
      <c r="H15" s="1"/>
      <c r="I15" s="5" t="s">
        <v>35</v>
      </c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>
      <c r="A16" s="1"/>
      <c r="B16" s="1"/>
      <c r="C16" s="2"/>
      <c r="D16" s="138" t="s">
        <v>111</v>
      </c>
      <c r="E16" s="138"/>
      <c r="F16" s="2"/>
      <c r="G16" s="1"/>
      <c r="H16" s="1"/>
      <c r="I16" s="5" t="s">
        <v>36</v>
      </c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>
      <c r="A17" s="8"/>
      <c r="B17" s="1"/>
      <c r="C17" s="2"/>
      <c r="D17" s="3" t="s">
        <v>37</v>
      </c>
      <c r="E17" s="7"/>
      <c r="F17" s="2"/>
      <c r="G17" s="1"/>
      <c r="H17" s="1"/>
      <c r="I17" s="5" t="s">
        <v>38</v>
      </c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>
      <c r="A18" s="1"/>
      <c r="B18" s="1"/>
      <c r="C18" s="2"/>
      <c r="D18" s="138" t="s">
        <v>111</v>
      </c>
      <c r="E18" s="138"/>
      <c r="F18" s="2"/>
      <c r="G18" s="1"/>
      <c r="H18" s="1"/>
      <c r="I18" s="6" t="s">
        <v>39</v>
      </c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.1" customHeight="1">
      <c r="A19" s="1"/>
      <c r="B19" s="1"/>
      <c r="C19" s="2"/>
      <c r="D19" s="9"/>
      <c r="E19" s="10"/>
      <c r="F19" s="2"/>
      <c r="G19" s="1"/>
      <c r="H19" s="1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2"/>
      <c r="D20" s="140" t="s">
        <v>40</v>
      </c>
      <c r="E20" s="140"/>
      <c r="F20" s="2"/>
      <c r="G20" s="1"/>
      <c r="H20" s="1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2"/>
      <c r="D21" s="140" t="s">
        <v>41</v>
      </c>
      <c r="E21" s="140"/>
      <c r="F21" s="2"/>
      <c r="G21" s="1"/>
      <c r="H21" s="1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.1" customHeight="1">
      <c r="A22" s="1"/>
      <c r="B22" s="1"/>
      <c r="C22" s="2"/>
      <c r="D22" s="11"/>
      <c r="E22" s="12"/>
      <c r="F22" s="2"/>
      <c r="G22" s="1"/>
      <c r="H22" s="1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100000000000001" customHeight="1">
      <c r="A23" s="1"/>
      <c r="B23" s="1"/>
      <c r="C23" s="2"/>
      <c r="D23" s="3" t="s">
        <v>42</v>
      </c>
      <c r="E23" s="7"/>
      <c r="F23" s="2"/>
      <c r="G23" s="1"/>
      <c r="H23" s="1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100000000000001" customHeight="1">
      <c r="A24" s="1"/>
      <c r="B24" s="1"/>
      <c r="C24" s="2"/>
      <c r="D24" s="138" t="s">
        <v>130</v>
      </c>
      <c r="E24" s="138"/>
      <c r="F24" s="2"/>
      <c r="G24" s="13"/>
      <c r="H24" s="1"/>
      <c r="I24" s="5" t="s">
        <v>43</v>
      </c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100000000000001" customHeight="1">
      <c r="A25" s="1"/>
      <c r="B25" s="1"/>
      <c r="C25" s="2"/>
      <c r="D25" s="3" t="s">
        <v>44</v>
      </c>
      <c r="E25" s="7"/>
      <c r="F25" s="2"/>
      <c r="G25" s="1"/>
      <c r="H25" s="1"/>
      <c r="I25" s="6" t="s">
        <v>45</v>
      </c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100000000000001" customHeight="1">
      <c r="A26" s="1"/>
      <c r="B26" s="1"/>
      <c r="C26" s="2"/>
      <c r="D26" s="138" t="s">
        <v>107</v>
      </c>
      <c r="E26" s="138"/>
      <c r="F26" s="2"/>
      <c r="G26" s="1"/>
      <c r="H26" s="1"/>
      <c r="I26" s="6" t="s">
        <v>46</v>
      </c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100000000000001" customHeight="1">
      <c r="A27" s="1"/>
      <c r="B27" s="1"/>
      <c r="C27" s="2"/>
      <c r="D27" s="3" t="s">
        <v>47</v>
      </c>
      <c r="E27" s="7"/>
      <c r="F27" s="2"/>
      <c r="G27" s="1"/>
      <c r="H27" s="1"/>
      <c r="I27" s="5" t="s">
        <v>48</v>
      </c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100000000000001" customHeight="1">
      <c r="A28" s="1"/>
      <c r="B28" s="1"/>
      <c r="C28" s="2"/>
      <c r="D28" s="138" t="s">
        <v>129</v>
      </c>
      <c r="E28" s="138"/>
      <c r="F28" s="2"/>
      <c r="G28" s="1"/>
      <c r="H28" s="1"/>
      <c r="I28" s="5" t="s">
        <v>49</v>
      </c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100000000000001" customHeight="1">
      <c r="A29" s="1"/>
      <c r="B29" s="1"/>
      <c r="C29" s="2"/>
      <c r="D29" s="3" t="s">
        <v>50</v>
      </c>
      <c r="E29" s="7"/>
      <c r="F29" s="2"/>
      <c r="G29" s="1"/>
      <c r="H29" s="1"/>
      <c r="I29" s="14" t="s">
        <v>39</v>
      </c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100000000000001" customHeight="1">
      <c r="A30" s="1"/>
      <c r="B30" s="1"/>
      <c r="C30" s="2"/>
      <c r="D30" s="138" t="s">
        <v>108</v>
      </c>
      <c r="E30" s="138"/>
      <c r="F30" s="2"/>
      <c r="G30" s="1"/>
      <c r="H30" s="1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100000000000001" customHeight="1">
      <c r="A31" s="1"/>
      <c r="B31" s="1"/>
      <c r="C31" s="2"/>
      <c r="D31" s="3" t="s">
        <v>51</v>
      </c>
      <c r="E31" s="7"/>
      <c r="F31" s="2"/>
      <c r="G31" s="1"/>
      <c r="H31" s="1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100000000000001" customHeight="1">
      <c r="A32" s="1"/>
      <c r="B32" s="1"/>
      <c r="C32" s="2"/>
      <c r="D32" s="138" t="s">
        <v>51</v>
      </c>
      <c r="E32" s="138"/>
      <c r="F32" s="2"/>
      <c r="G32" s="1"/>
      <c r="H32" s="1"/>
      <c r="I32" s="15"/>
      <c r="J32" s="15"/>
      <c r="K32" s="15"/>
      <c r="L32" s="15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100000000000001" customHeight="1">
      <c r="A33" s="1"/>
      <c r="B33" s="1"/>
      <c r="C33" s="2"/>
      <c r="D33" s="3" t="s">
        <v>52</v>
      </c>
      <c r="E33" s="7"/>
      <c r="F33" s="2"/>
      <c r="G33" s="1"/>
      <c r="H33" s="1"/>
      <c r="I33" s="142" t="s">
        <v>53</v>
      </c>
      <c r="J33" s="142"/>
      <c r="K33" s="142"/>
      <c r="L33" s="142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100000000000001" customHeight="1">
      <c r="A34" s="1"/>
      <c r="B34" s="1"/>
      <c r="C34" s="2"/>
      <c r="D34" s="138" t="s">
        <v>109</v>
      </c>
      <c r="E34" s="138"/>
      <c r="F34" s="2"/>
      <c r="G34" s="1"/>
      <c r="H34" s="1"/>
      <c r="I34" s="1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100000000000001" customHeight="1">
      <c r="A35" s="1"/>
      <c r="B35" s="1"/>
      <c r="C35" s="2"/>
      <c r="D35" s="3" t="s">
        <v>54</v>
      </c>
      <c r="E35" s="7"/>
      <c r="F35" s="2"/>
      <c r="G35" s="1"/>
      <c r="H35" s="1"/>
      <c r="M35" s="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100000000000001" customHeight="1">
      <c r="A36" s="1"/>
      <c r="B36" s="1"/>
      <c r="C36" s="2"/>
      <c r="D36" s="138" t="s">
        <v>54</v>
      </c>
      <c r="E36" s="138"/>
      <c r="F36" s="2"/>
      <c r="G36" s="1"/>
      <c r="H36" s="1"/>
      <c r="M36" s="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100000000000001" customHeight="1">
      <c r="A37" s="1"/>
      <c r="B37" s="1"/>
      <c r="C37" s="2"/>
      <c r="D37" s="3" t="s">
        <v>55</v>
      </c>
      <c r="E37" s="7"/>
      <c r="F37" s="2"/>
      <c r="G37" s="1"/>
      <c r="H37" s="1"/>
      <c r="M37" s="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100000000000001" customHeight="1">
      <c r="A38" s="1"/>
      <c r="B38" s="1"/>
      <c r="C38" s="2"/>
      <c r="D38" s="138" t="s">
        <v>127</v>
      </c>
      <c r="E38" s="138"/>
      <c r="F38" s="2"/>
      <c r="G38" s="1"/>
      <c r="H38" s="1"/>
      <c r="I38" s="1"/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100000000000001" customHeight="1">
      <c r="A39" s="1"/>
      <c r="B39" s="1"/>
      <c r="C39" s="2"/>
      <c r="D39" s="3" t="s">
        <v>56</v>
      </c>
      <c r="E39" s="7"/>
      <c r="F39" s="2"/>
      <c r="G39" s="1"/>
      <c r="H39" s="1"/>
      <c r="I39" s="1"/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100000000000001" customHeight="1">
      <c r="A40" s="1"/>
      <c r="B40" s="1"/>
      <c r="C40" s="2"/>
      <c r="D40" s="138" t="s">
        <v>110</v>
      </c>
      <c r="E40" s="138"/>
      <c r="F40" s="2"/>
      <c r="G40" s="1"/>
      <c r="H40" s="1"/>
      <c r="I40" s="1"/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100000000000001" customHeight="1">
      <c r="A41" s="1"/>
      <c r="B41" s="1"/>
      <c r="C41" s="2"/>
      <c r="D41" s="3" t="s">
        <v>57</v>
      </c>
      <c r="E41" s="7"/>
      <c r="F41" s="2"/>
      <c r="G41" s="1"/>
      <c r="H41" s="1"/>
      <c r="I41" s="1"/>
      <c r="J41" s="1"/>
      <c r="K41" s="1"/>
      <c r="L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100000000000001" customHeight="1">
      <c r="A42" s="1"/>
      <c r="B42" s="1"/>
      <c r="C42" s="2"/>
      <c r="D42" s="138" t="s">
        <v>128</v>
      </c>
      <c r="E42" s="138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100000000000001" customHeight="1">
      <c r="A43" s="1"/>
      <c r="B43" s="1"/>
      <c r="C43" s="2"/>
      <c r="D43" s="3" t="s">
        <v>58</v>
      </c>
      <c r="E43" s="7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100000000000001" customHeight="1">
      <c r="A44" s="1"/>
      <c r="B44" s="1"/>
      <c r="C44" s="2"/>
      <c r="D44" s="141" t="s">
        <v>58</v>
      </c>
      <c r="E44" s="14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>
      <c r="M1001" s="1"/>
    </row>
    <row r="1002" spans="1:26" ht="15" customHeight="1">
      <c r="M1002" s="1"/>
    </row>
    <row r="1003" spans="1:26" ht="15" customHeight="1">
      <c r="M1003" s="1"/>
    </row>
    <row r="1004" spans="1:26" ht="15" customHeight="1">
      <c r="M1004" s="1"/>
    </row>
  </sheetData>
  <mergeCells count="23">
    <mergeCell ref="D44:E44"/>
    <mergeCell ref="I33:L33"/>
    <mergeCell ref="D36:E36"/>
    <mergeCell ref="D38:E38"/>
    <mergeCell ref="D40:E40"/>
    <mergeCell ref="D42:E42"/>
    <mergeCell ref="D34:E34"/>
    <mergeCell ref="D14:E14"/>
    <mergeCell ref="D16:E16"/>
    <mergeCell ref="D18:E18"/>
    <mergeCell ref="D20:E20"/>
    <mergeCell ref="D21:E21"/>
    <mergeCell ref="D24:E24"/>
    <mergeCell ref="D26:E26"/>
    <mergeCell ref="D28:E28"/>
    <mergeCell ref="D30:E30"/>
    <mergeCell ref="D32:E32"/>
    <mergeCell ref="I2:M5"/>
    <mergeCell ref="D6:E6"/>
    <mergeCell ref="D8:E8"/>
    <mergeCell ref="I9:M12"/>
    <mergeCell ref="D10:E10"/>
    <mergeCell ref="D12:E12"/>
  </mergeCells>
  <conditionalFormatting sqref="C4:E4 F4:F45">
    <cfRule type="expression" dxfId="0" priority="1" stopIfTrue="1">
      <formula>LEN(TRIM(C4))&gt;0</formula>
    </cfRule>
  </conditionalFormatting>
  <hyperlinks>
    <hyperlink ref="I33" r:id="rId1" xr:uid="{00000000-0004-0000-0100-000000000000}"/>
  </hyperlink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Z1000"/>
  <sheetViews>
    <sheetView showGridLines="0" topLeftCell="A3" zoomScaleNormal="100" workbookViewId="0">
      <selection activeCell="F6" sqref="F6"/>
    </sheetView>
  </sheetViews>
  <sheetFormatPr baseColWidth="10" defaultColWidth="17.28515625" defaultRowHeight="12.75"/>
  <cols>
    <col min="1" max="1" width="1.7109375" customWidth="1"/>
    <col min="2" max="4" width="26.7109375" customWidth="1"/>
    <col min="5" max="5" width="1.7109375" customWidth="1"/>
    <col min="6" max="16" width="9.140625" customWidth="1"/>
    <col min="17" max="26" width="10" customWidth="1"/>
  </cols>
  <sheetData>
    <row r="1" spans="1:26" ht="12.7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87"/>
      <c r="B2" s="87"/>
      <c r="C2" s="87"/>
      <c r="D2" s="87"/>
      <c r="E2" s="87"/>
      <c r="F2" s="100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95"/>
      <c r="B3" s="18" t="s">
        <v>59</v>
      </c>
      <c r="C3" s="19"/>
      <c r="D3" s="20" t="s">
        <v>60</v>
      </c>
      <c r="E3" s="95"/>
      <c r="F3" s="146" t="s">
        <v>106</v>
      </c>
      <c r="G3" s="147"/>
      <c r="H3" s="147"/>
      <c r="I3" s="147"/>
      <c r="J3" s="95"/>
      <c r="K3" s="95"/>
      <c r="L3" s="95"/>
      <c r="M3" s="95"/>
      <c r="N3" s="95"/>
      <c r="O3" s="95"/>
      <c r="P3" s="95"/>
      <c r="Q3" s="95"/>
      <c r="R3" s="17"/>
      <c r="S3" s="17"/>
      <c r="T3" s="17"/>
      <c r="U3" s="17"/>
      <c r="V3" s="17"/>
      <c r="W3" s="17"/>
      <c r="X3" s="17"/>
      <c r="Y3" s="17"/>
      <c r="Z3" s="17"/>
    </row>
    <row r="4" spans="1:26" ht="24" customHeight="1">
      <c r="A4" s="95"/>
      <c r="B4" s="150" t="s">
        <v>61</v>
      </c>
      <c r="C4" s="150"/>
      <c r="D4" s="21">
        <v>0</v>
      </c>
      <c r="E4" s="95"/>
      <c r="F4" s="96" t="s">
        <v>62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7"/>
      <c r="S4" s="17"/>
      <c r="T4" s="17"/>
      <c r="U4" s="17"/>
      <c r="V4" s="17"/>
      <c r="W4" s="17"/>
      <c r="X4" s="17"/>
      <c r="Y4" s="17"/>
      <c r="Z4" s="17"/>
    </row>
    <row r="5" spans="1:26" ht="23.25" customHeight="1">
      <c r="A5" s="95"/>
      <c r="B5" s="151" t="s">
        <v>63</v>
      </c>
      <c r="C5" s="151"/>
      <c r="D5" s="21">
        <v>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7"/>
      <c r="S5" s="17"/>
      <c r="T5" s="17"/>
      <c r="U5" s="17"/>
      <c r="V5" s="17"/>
      <c r="W5" s="17"/>
      <c r="X5" s="17"/>
      <c r="Y5" s="17"/>
      <c r="Z5" s="17"/>
    </row>
    <row r="6" spans="1:26" ht="23.25" customHeight="1">
      <c r="A6" s="95"/>
      <c r="B6" s="22" t="s">
        <v>64</v>
      </c>
      <c r="C6" s="23"/>
      <c r="D6" s="21">
        <v>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7"/>
      <c r="S6" s="17"/>
      <c r="T6" s="17"/>
      <c r="U6" s="17"/>
      <c r="V6" s="17"/>
      <c r="W6" s="17"/>
      <c r="X6" s="17"/>
      <c r="Y6" s="17"/>
      <c r="Z6" s="17"/>
    </row>
    <row r="7" spans="1:26" ht="23.25" customHeight="1">
      <c r="A7" s="95"/>
      <c r="B7" s="148" t="s">
        <v>65</v>
      </c>
      <c r="C7" s="148"/>
      <c r="D7" s="21">
        <v>0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7"/>
      <c r="S7" s="17"/>
      <c r="T7" s="17"/>
      <c r="U7" s="17"/>
      <c r="V7" s="17"/>
      <c r="W7" s="17"/>
      <c r="X7" s="17"/>
      <c r="Y7" s="17"/>
      <c r="Z7" s="17"/>
    </row>
    <row r="8" spans="1:26" ht="23.25" customHeight="1">
      <c r="A8" s="95"/>
      <c r="B8" s="148" t="s">
        <v>66</v>
      </c>
      <c r="C8" s="148"/>
      <c r="D8" s="21">
        <v>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7"/>
      <c r="S8" s="17"/>
      <c r="T8" s="17"/>
      <c r="U8" s="17"/>
      <c r="V8" s="17"/>
      <c r="W8" s="17"/>
      <c r="X8" s="17"/>
      <c r="Y8" s="17"/>
      <c r="Z8" s="17"/>
    </row>
    <row r="9" spans="1:26" ht="23.25" customHeight="1">
      <c r="A9" s="95"/>
      <c r="B9" s="148" t="s">
        <v>67</v>
      </c>
      <c r="C9" s="148"/>
      <c r="D9" s="21">
        <v>0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7"/>
      <c r="S9" s="17"/>
      <c r="T9" s="17"/>
      <c r="U9" s="17"/>
      <c r="V9" s="17"/>
      <c r="W9" s="17"/>
      <c r="X9" s="17"/>
      <c r="Y9" s="17"/>
      <c r="Z9" s="17"/>
    </row>
    <row r="10" spans="1:26" ht="23.25" customHeight="1">
      <c r="A10" s="95"/>
      <c r="B10" s="148" t="s">
        <v>68</v>
      </c>
      <c r="C10" s="148"/>
      <c r="D10" s="21">
        <v>0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3.25" customHeight="1">
      <c r="A11" s="95"/>
      <c r="B11" s="148" t="s">
        <v>68</v>
      </c>
      <c r="C11" s="148"/>
      <c r="D11" s="21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" customHeight="1">
      <c r="A12" s="95"/>
      <c r="B12" s="24" t="s">
        <v>69</v>
      </c>
      <c r="C12" s="25"/>
      <c r="D12" s="26">
        <f>SUM(D4:D11)</f>
        <v>0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7.5" customHeight="1">
      <c r="A13" s="95"/>
      <c r="B13" s="27" t="s">
        <v>70</v>
      </c>
      <c r="C13" s="28"/>
      <c r="D13" s="29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1.75" customHeight="1">
      <c r="A14" s="95"/>
      <c r="B14" s="30" t="s">
        <v>71</v>
      </c>
      <c r="C14" s="31"/>
      <c r="D14" s="32">
        <f>(D12*1.19)-D12</f>
        <v>0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3.25" customHeight="1">
      <c r="A15" s="95"/>
      <c r="B15" s="148" t="s">
        <v>72</v>
      </c>
      <c r="C15" s="148"/>
      <c r="D15" s="21">
        <v>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3.25" customHeight="1">
      <c r="A16" s="95"/>
      <c r="B16" s="148" t="s">
        <v>73</v>
      </c>
      <c r="C16" s="148"/>
      <c r="D16" s="21">
        <v>150</v>
      </c>
      <c r="E16" s="95"/>
      <c r="F16" s="96" t="s">
        <v>74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3.25" customHeight="1">
      <c r="A17" s="95"/>
      <c r="B17" s="149" t="s">
        <v>75</v>
      </c>
      <c r="C17" s="149"/>
      <c r="D17" s="21">
        <v>0</v>
      </c>
      <c r="E17" s="95"/>
      <c r="F17" s="97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>
      <c r="A18" s="95"/>
      <c r="B18" s="24" t="s">
        <v>76</v>
      </c>
      <c r="C18" s="25"/>
      <c r="D18" s="33">
        <f>SUM(D14:D17)</f>
        <v>150</v>
      </c>
      <c r="E18" s="95"/>
      <c r="F18" s="97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7.5" customHeight="1">
      <c r="A19" s="95"/>
      <c r="B19" s="27" t="s">
        <v>77</v>
      </c>
      <c r="C19" s="28"/>
      <c r="D19" s="34">
        <f>D12+D18</f>
        <v>150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>
      <c r="A20" s="95"/>
      <c r="B20" s="144"/>
      <c r="C20" s="144"/>
      <c r="D20" s="3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3.25" customHeight="1">
      <c r="A21" s="95"/>
      <c r="B21" s="145" t="s">
        <v>78</v>
      </c>
      <c r="C21" s="145"/>
      <c r="D21" s="36">
        <v>200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3.25" customHeight="1">
      <c r="A22" s="95"/>
      <c r="B22" s="143" t="s">
        <v>79</v>
      </c>
      <c r="C22" s="143"/>
      <c r="D22" s="37">
        <f>IF(D19-D21&lt;0,0,D19-D21)</f>
        <v>0</v>
      </c>
      <c r="E22" s="95"/>
      <c r="F22" s="98" t="s">
        <v>80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.75" customHeight="1">
      <c r="A23" s="87"/>
      <c r="B23" s="38" t="s">
        <v>53</v>
      </c>
      <c r="C23" s="39"/>
      <c r="D23" s="1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7"/>
      <c r="B24" s="39"/>
      <c r="C24" s="39"/>
      <c r="D24" s="1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7"/>
      <c r="B25" s="39"/>
      <c r="C25" s="39"/>
      <c r="D25" s="1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87"/>
      <c r="B26" s="1"/>
      <c r="C26" s="1"/>
      <c r="D26" s="1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87"/>
      <c r="B27" s="40" t="str">
        <f>Datenblatt!D6</f>
        <v>Peter Mustermann</v>
      </c>
      <c r="C27" s="41" t="str">
        <f>Datenblatt!D8</f>
        <v>Musterstr. 1</v>
      </c>
      <c r="D27" s="42" t="str">
        <f>Datenblatt!D10</f>
        <v>1000 Berlin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7"/>
      <c r="B31" s="99"/>
      <c r="C31" s="99"/>
      <c r="D31" s="99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LIwjUkVVLy+vX2XVmz4ZAnsPCdiyQ9rgINo9q3NmfXCBJPW8I5Z264DzOt/oiAtFFS7k3v/kdQw5GHsYKluq4g==" saltValue="XENhQUS+uxvtvWlFLVXVog==" spinCount="100000" sheet="1" objects="1" scenarios="1"/>
  <mergeCells count="14">
    <mergeCell ref="B22:C22"/>
    <mergeCell ref="B20:C20"/>
    <mergeCell ref="B21:C21"/>
    <mergeCell ref="F3:I3"/>
    <mergeCell ref="B11:C11"/>
    <mergeCell ref="B15:C15"/>
    <mergeCell ref="B16:C16"/>
    <mergeCell ref="B17:C17"/>
    <mergeCell ref="B4:C4"/>
    <mergeCell ref="B5:C5"/>
    <mergeCell ref="B7:C7"/>
    <mergeCell ref="B8:C8"/>
    <mergeCell ref="B9:C9"/>
    <mergeCell ref="B10:C10"/>
  </mergeCells>
  <hyperlinks>
    <hyperlink ref="B23" r:id="rId1" xr:uid="{00000000-0004-0000-02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portrait" horizontalDpi="300" verticalDpi="300" r:id="rId2"/>
  <headerFooter alignWithMargins="0">
    <oddHeader>&amp;C&amp;A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A999"/>
  <sheetViews>
    <sheetView showGridLines="0" zoomScaleNormal="100" workbookViewId="0">
      <selection activeCell="T14" sqref="T14"/>
    </sheetView>
  </sheetViews>
  <sheetFormatPr baseColWidth="10" defaultColWidth="17.28515625" defaultRowHeight="12.75"/>
  <cols>
    <col min="1" max="1" width="7.28515625" customWidth="1"/>
    <col min="2" max="2" width="28.7109375" customWidth="1"/>
    <col min="3" max="13" width="7.7109375" customWidth="1"/>
    <col min="14" max="14" width="8.5703125" customWidth="1"/>
    <col min="15" max="15" width="2.7109375" customWidth="1"/>
    <col min="16" max="16" width="25.7109375" customWidth="1"/>
    <col min="17" max="26" width="9.140625" customWidth="1"/>
    <col min="27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s="44" customFormat="1" ht="45" customHeight="1">
      <c r="A2" s="84"/>
      <c r="B2" s="85"/>
      <c r="C2" s="152" t="s">
        <v>104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86"/>
      <c r="P2" s="86"/>
      <c r="Q2" s="86"/>
      <c r="R2" s="86"/>
      <c r="S2" s="86"/>
      <c r="T2" s="86"/>
      <c r="U2" s="86"/>
      <c r="V2" s="86"/>
      <c r="W2" s="86"/>
      <c r="X2" s="84"/>
    </row>
    <row r="3" spans="1:27" ht="20.25" customHeight="1" thickBot="1">
      <c r="A3" s="93"/>
      <c r="B3" s="45"/>
      <c r="D3" s="155" t="s">
        <v>105</v>
      </c>
      <c r="E3" s="156"/>
      <c r="F3" s="156"/>
      <c r="G3" s="156"/>
      <c r="H3" s="156"/>
      <c r="I3" s="156"/>
      <c r="J3" s="156"/>
      <c r="K3" s="156"/>
      <c r="O3" s="1"/>
      <c r="P3" s="87"/>
      <c r="Q3" s="87"/>
      <c r="R3" s="87"/>
      <c r="S3" s="87"/>
      <c r="T3" s="87"/>
      <c r="U3" s="87"/>
      <c r="V3" s="87"/>
      <c r="W3" s="87"/>
      <c r="X3" s="93"/>
    </row>
    <row r="4" spans="1:27" ht="15" customHeight="1" thickBot="1">
      <c r="A4" s="93"/>
      <c r="B4" s="46" t="s">
        <v>81</v>
      </c>
      <c r="C4" s="153">
        <f>Datenblatt!D12</f>
        <v>2024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47"/>
      <c r="P4" s="88"/>
      <c r="Q4" s="88"/>
      <c r="R4" s="88"/>
      <c r="S4" s="88"/>
      <c r="T4" s="88"/>
      <c r="U4" s="88"/>
      <c r="V4" s="88"/>
      <c r="W4" s="88"/>
      <c r="X4" s="93"/>
    </row>
    <row r="5" spans="1:27" ht="15" customHeight="1">
      <c r="A5" s="93"/>
      <c r="B5" s="48" t="s">
        <v>82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53"/>
      <c r="P5" s="89"/>
      <c r="Q5" s="89"/>
      <c r="R5" s="89"/>
      <c r="S5" s="89"/>
      <c r="T5" s="89"/>
      <c r="U5" s="89"/>
      <c r="V5" s="89"/>
      <c r="W5" s="89"/>
      <c r="X5" s="93"/>
    </row>
    <row r="6" spans="1:27" ht="19.5" customHeigh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47"/>
      <c r="P6" s="88"/>
      <c r="Q6" s="88"/>
      <c r="R6" s="88"/>
      <c r="S6" s="88"/>
      <c r="T6" s="88"/>
      <c r="U6" s="88"/>
      <c r="V6" s="88"/>
      <c r="W6" s="88"/>
      <c r="X6" s="93"/>
    </row>
    <row r="7" spans="1:27" ht="16.5" customHeight="1">
      <c r="A7" s="93"/>
      <c r="B7" s="58" t="str">
        <f>Datenblatt!D14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47"/>
      <c r="P7" s="88"/>
      <c r="Q7" s="88"/>
      <c r="R7" s="88"/>
      <c r="S7" s="88"/>
      <c r="T7" s="88"/>
      <c r="U7" s="88"/>
      <c r="V7" s="88"/>
      <c r="W7" s="88"/>
      <c r="X7" s="93"/>
    </row>
    <row r="8" spans="1:27" ht="16.5" customHeight="1">
      <c r="A8" s="93"/>
      <c r="B8" s="58" t="str">
        <f>Datenblatt!D16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47"/>
      <c r="P8" s="88"/>
      <c r="Q8" s="88"/>
      <c r="R8" s="88"/>
      <c r="S8" s="88"/>
      <c r="T8" s="88"/>
      <c r="U8" s="88"/>
      <c r="V8" s="88"/>
      <c r="W8" s="88"/>
      <c r="X8" s="93"/>
    </row>
    <row r="9" spans="1:27" ht="16.5" customHeight="1">
      <c r="A9" s="93"/>
      <c r="B9" s="65" t="str">
        <f>Datenblatt!D18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47"/>
      <c r="P9" s="88"/>
      <c r="Q9" s="88"/>
      <c r="R9" s="88"/>
      <c r="S9" s="88"/>
      <c r="T9" s="88"/>
      <c r="U9" s="88"/>
      <c r="V9" s="88"/>
      <c r="W9" s="88"/>
      <c r="X9" s="93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47"/>
      <c r="P10" s="88"/>
      <c r="Q10" s="88"/>
      <c r="R10" s="88"/>
      <c r="S10" s="88"/>
      <c r="T10" s="88"/>
      <c r="U10" s="88"/>
      <c r="V10" s="88"/>
      <c r="W10" s="88"/>
      <c r="X10" s="93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/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47"/>
      <c r="P11" s="88"/>
      <c r="Q11" s="88"/>
      <c r="R11" s="88"/>
      <c r="S11" s="88"/>
      <c r="T11" s="88"/>
      <c r="U11" s="88"/>
      <c r="V11" s="88"/>
      <c r="W11" s="88"/>
      <c r="X11" s="93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47"/>
      <c r="P12" s="88"/>
      <c r="Q12" s="88"/>
      <c r="R12" s="88"/>
      <c r="S12" s="88"/>
      <c r="T12" s="88"/>
      <c r="U12" s="88"/>
      <c r="V12" s="88"/>
      <c r="W12" s="88"/>
      <c r="X12" s="93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47"/>
      <c r="P13" s="88"/>
      <c r="Q13" s="88"/>
      <c r="R13" s="88"/>
      <c r="S13" s="88"/>
      <c r="T13" s="88"/>
      <c r="U13" s="88"/>
      <c r="V13" s="88"/>
      <c r="W13" s="88"/>
      <c r="X13" s="93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69"/>
      <c r="P14" s="90"/>
      <c r="Q14" s="90"/>
      <c r="R14" s="90"/>
      <c r="S14" s="90"/>
      <c r="T14" s="90"/>
      <c r="U14" s="90"/>
      <c r="V14" s="90"/>
      <c r="W14" s="90"/>
      <c r="X14" s="93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73"/>
      <c r="P15" s="91"/>
      <c r="Q15" s="91"/>
      <c r="R15" s="91"/>
      <c r="S15" s="91"/>
      <c r="T15" s="91"/>
      <c r="U15" s="91"/>
      <c r="V15" s="91"/>
      <c r="W15" s="91"/>
      <c r="X15" s="93"/>
    </row>
    <row r="16" spans="1:27" ht="16.5" customHeight="1">
      <c r="A16" s="93"/>
      <c r="B16" s="65" t="str">
        <f>Datenblatt!D24</f>
        <v xml:space="preserve">Cloudtools Adobe / Zoom / Calendly 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47"/>
      <c r="P16" s="88"/>
      <c r="Q16" s="88"/>
      <c r="R16" s="88"/>
      <c r="S16" s="88"/>
      <c r="T16" s="88"/>
      <c r="U16" s="88"/>
      <c r="V16" s="88"/>
      <c r="W16" s="88"/>
      <c r="X16" s="93"/>
    </row>
    <row r="17" spans="1:24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47"/>
      <c r="P17" s="88"/>
      <c r="Q17" s="88"/>
      <c r="R17" s="88"/>
      <c r="S17" s="88"/>
      <c r="T17" s="88"/>
      <c r="U17" s="88"/>
      <c r="V17" s="88"/>
      <c r="W17" s="88"/>
      <c r="X17" s="93"/>
    </row>
    <row r="18" spans="1:24" ht="16.5" customHeight="1">
      <c r="A18" s="93"/>
      <c r="B18" s="65" t="str">
        <f>Datenblatt!D28</f>
        <v>Webhosting / Domain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47"/>
      <c r="P18" s="88"/>
      <c r="Q18" s="88"/>
      <c r="R18" s="88"/>
      <c r="S18" s="88"/>
      <c r="T18" s="88"/>
      <c r="U18" s="88"/>
      <c r="V18" s="88"/>
      <c r="W18" s="88"/>
      <c r="X18" s="93"/>
    </row>
    <row r="19" spans="1:24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47"/>
      <c r="P19" s="88"/>
      <c r="Q19" s="88"/>
      <c r="R19" s="88"/>
      <c r="S19" s="88"/>
      <c r="T19" s="88"/>
      <c r="U19" s="88"/>
      <c r="V19" s="88"/>
      <c r="W19" s="88"/>
      <c r="X19" s="93"/>
    </row>
    <row r="20" spans="1:24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47"/>
      <c r="P20" s="88"/>
      <c r="Q20" s="88"/>
      <c r="R20" s="88"/>
      <c r="S20" s="88"/>
      <c r="T20" s="88"/>
      <c r="U20" s="88"/>
      <c r="V20" s="88"/>
      <c r="W20" s="88"/>
      <c r="X20" s="93"/>
    </row>
    <row r="21" spans="1:24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47"/>
      <c r="P21" s="88"/>
      <c r="Q21" s="88"/>
      <c r="R21" s="88"/>
      <c r="S21" s="88"/>
      <c r="T21" s="88"/>
      <c r="U21" s="88"/>
      <c r="V21" s="88"/>
      <c r="W21" s="88"/>
      <c r="X21" s="93"/>
    </row>
    <row r="22" spans="1:24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47"/>
      <c r="P22" s="88"/>
      <c r="Q22" s="88"/>
      <c r="R22" s="88"/>
      <c r="S22" s="88"/>
      <c r="T22" s="88"/>
      <c r="U22" s="88"/>
      <c r="V22" s="88"/>
      <c r="W22" s="88"/>
      <c r="X22" s="93"/>
    </row>
    <row r="23" spans="1:24" ht="16.5" customHeight="1">
      <c r="A23" s="93"/>
      <c r="B23" s="65" t="str">
        <f>Datenblatt!D38</f>
        <v>Telefon / Handy / Internet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47"/>
      <c r="P23" s="88"/>
      <c r="Q23" s="88"/>
      <c r="R23" s="88"/>
      <c r="S23" s="88"/>
      <c r="T23" s="88"/>
      <c r="U23" s="88"/>
      <c r="V23" s="88"/>
      <c r="W23" s="88"/>
      <c r="X23" s="93"/>
    </row>
    <row r="24" spans="1:24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47"/>
      <c r="P24" s="88"/>
      <c r="Q24" s="88"/>
      <c r="R24" s="88"/>
      <c r="S24" s="88"/>
      <c r="T24" s="88"/>
      <c r="U24" s="88"/>
      <c r="V24" s="88"/>
      <c r="W24" s="88"/>
      <c r="X24" s="93"/>
    </row>
    <row r="25" spans="1:24" ht="16.5" customHeight="1">
      <c r="A25" s="93"/>
      <c r="B25" s="65" t="str">
        <f>Datenblatt!D42</f>
        <v>Steuerberater / Buchhaltungssoftware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47"/>
      <c r="P25" s="88"/>
      <c r="Q25" s="88"/>
      <c r="R25" s="88"/>
      <c r="S25" s="88"/>
      <c r="T25" s="88"/>
      <c r="U25" s="88"/>
      <c r="V25" s="88"/>
      <c r="W25" s="88"/>
      <c r="X25" s="93"/>
    </row>
    <row r="26" spans="1:24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47"/>
      <c r="P26" s="88"/>
      <c r="Q26" s="88"/>
      <c r="R26" s="88"/>
      <c r="S26" s="88"/>
      <c r="T26" s="88"/>
      <c r="U26" s="88"/>
      <c r="V26" s="88"/>
      <c r="W26" s="88"/>
      <c r="X26" s="93"/>
    </row>
    <row r="27" spans="1:24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47"/>
      <c r="P27" s="88"/>
      <c r="Q27" s="88"/>
      <c r="R27" s="88"/>
      <c r="S27" s="88"/>
      <c r="T27" s="88"/>
      <c r="U27" s="88"/>
      <c r="V27" s="88"/>
      <c r="W27" s="88"/>
      <c r="X27" s="93"/>
    </row>
    <row r="28" spans="1:24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47"/>
      <c r="P28" s="88"/>
      <c r="Q28" s="88"/>
      <c r="R28" s="88"/>
      <c r="S28" s="88"/>
      <c r="T28" s="88"/>
      <c r="U28" s="88"/>
      <c r="V28" s="88"/>
      <c r="W28" s="88"/>
      <c r="X28" s="93"/>
    </row>
    <row r="29" spans="1:24" ht="19.5" customHeigh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47"/>
      <c r="P29" s="88"/>
      <c r="Q29" s="88"/>
      <c r="R29" s="88"/>
      <c r="S29" s="88"/>
      <c r="T29" s="88"/>
      <c r="U29" s="88"/>
      <c r="V29" s="88"/>
      <c r="W29" s="88"/>
      <c r="X29" s="93"/>
    </row>
    <row r="30" spans="1:24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1"/>
      <c r="P30" s="87"/>
      <c r="Q30" s="87"/>
      <c r="R30" s="87"/>
      <c r="S30" s="87"/>
      <c r="T30" s="87"/>
      <c r="U30" s="87"/>
      <c r="V30" s="87"/>
      <c r="W30" s="87"/>
      <c r="X30" s="93"/>
    </row>
    <row r="31" spans="1:24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1"/>
      <c r="P31" s="87"/>
      <c r="Q31" s="87"/>
      <c r="R31" s="87"/>
      <c r="S31" s="87"/>
      <c r="T31" s="87"/>
      <c r="U31" s="87"/>
      <c r="V31" s="87"/>
      <c r="W31" s="87"/>
      <c r="X31" s="93"/>
    </row>
    <row r="32" spans="1:24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1"/>
      <c r="P32" s="87"/>
      <c r="Q32" s="87"/>
      <c r="R32" s="87"/>
      <c r="S32" s="87"/>
      <c r="T32" s="87"/>
      <c r="U32" s="87"/>
      <c r="V32" s="87"/>
      <c r="W32" s="87"/>
      <c r="X32" s="93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87"/>
      <c r="P33" s="87"/>
      <c r="Q33" s="87"/>
      <c r="R33" s="87"/>
      <c r="S33" s="87"/>
      <c r="T33" s="87"/>
      <c r="U33" s="87"/>
      <c r="V33" s="87"/>
      <c r="W33" s="87"/>
      <c r="X33" s="93"/>
    </row>
    <row r="34" spans="1:27" ht="12.75" customHeight="1">
      <c r="A34" s="93"/>
      <c r="B34" s="94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92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4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S16SPtIcmg+VXwelgA9sXrLfxq71jCU2F80GnYm6kZ1/VpqKn5eNx5sww1AZl9yoFmIqJqRXkbCuoi2THoHK8Q==" saltValue="x+LgXTTYou7ano3NGcQ/Ig==" spinCount="100000" sheet="1"/>
  <mergeCells count="4">
    <mergeCell ref="C2:N2"/>
    <mergeCell ref="C4:N4"/>
    <mergeCell ref="E32:J32"/>
    <mergeCell ref="D3:K3"/>
  </mergeCells>
  <hyperlinks>
    <hyperlink ref="B30" r:id="rId1" xr:uid="{00000000-0004-0000-03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A999"/>
  <sheetViews>
    <sheetView showGridLines="0" zoomScaleNormal="100" workbookViewId="0">
      <selection activeCell="C7" sqref="C7"/>
    </sheetView>
  </sheetViews>
  <sheetFormatPr baseColWidth="10" defaultColWidth="17.28515625" defaultRowHeight="12.75"/>
  <cols>
    <col min="2" max="2" width="28.7109375" customWidth="1"/>
    <col min="3" max="14" width="7.7109375" customWidth="1"/>
    <col min="15" max="15" width="2.7109375" customWidth="1"/>
    <col min="16" max="24" width="9.140625" customWidth="1"/>
    <col min="25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ht="12.75" customHeight="1">
      <c r="A2" s="93"/>
      <c r="B2" s="94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1"/>
      <c r="Z2" s="1"/>
      <c r="AA2" s="1"/>
    </row>
    <row r="3" spans="1:27" ht="9.75" customHeight="1">
      <c r="A3" s="93"/>
      <c r="B3" s="94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1"/>
      <c r="Z3" s="1"/>
      <c r="AA3" s="1"/>
    </row>
    <row r="4" spans="1:27" ht="15" customHeight="1">
      <c r="A4" s="93"/>
      <c r="B4" s="46" t="s">
        <v>81</v>
      </c>
      <c r="C4" s="153">
        <f>'Umsatz u. Rentabilitätsplan I'!C4+1</f>
        <v>2025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88"/>
      <c r="P4" s="88"/>
      <c r="Q4" s="88"/>
      <c r="R4" s="88"/>
      <c r="S4" s="88"/>
      <c r="T4" s="88"/>
      <c r="U4" s="88"/>
      <c r="V4" s="88"/>
      <c r="W4" s="88"/>
      <c r="X4" s="88"/>
      <c r="Y4" s="47"/>
      <c r="Z4" s="47"/>
      <c r="AA4" s="47"/>
    </row>
    <row r="5" spans="1:27" ht="15" customHeight="1">
      <c r="A5" s="93"/>
      <c r="B5" s="48" t="str">
        <f>'Umsatz u. Rentabilitätsplan I'!B5</f>
        <v>Netto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53"/>
      <c r="Z5" s="53"/>
      <c r="AA5" s="53"/>
    </row>
    <row r="6" spans="1:27" ht="19.5" customHeigh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47"/>
      <c r="Z6" s="47"/>
      <c r="AA6" s="47"/>
    </row>
    <row r="7" spans="1:27" ht="16.5" customHeight="1">
      <c r="A7" s="93"/>
      <c r="B7" s="58" t="str">
        <f>'Umsatz u. Rentabilitätsplan I'!B7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88"/>
      <c r="P7" s="88"/>
      <c r="Q7" s="88"/>
      <c r="R7" s="88"/>
      <c r="S7" s="88"/>
      <c r="T7" s="88"/>
      <c r="U7" s="88"/>
      <c r="V7" s="88"/>
      <c r="W7" s="88"/>
      <c r="X7" s="88"/>
      <c r="Y7" s="47"/>
      <c r="Z7" s="47"/>
      <c r="AA7" s="47"/>
    </row>
    <row r="8" spans="1:27" ht="16.5" customHeight="1">
      <c r="A8" s="93"/>
      <c r="B8" s="58" t="str">
        <f>'Umsatz u. Rentabilitätsplan I'!B8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88"/>
      <c r="P8" s="88"/>
      <c r="Q8" s="88"/>
      <c r="R8" s="88"/>
      <c r="S8" s="88"/>
      <c r="T8" s="88"/>
      <c r="U8" s="88"/>
      <c r="V8" s="88"/>
      <c r="W8" s="88"/>
      <c r="X8" s="88"/>
      <c r="Y8" s="47"/>
      <c r="Z8" s="47"/>
      <c r="AA8" s="47"/>
    </row>
    <row r="9" spans="1:27" ht="16.5" customHeight="1">
      <c r="A9" s="93"/>
      <c r="B9" s="65" t="str">
        <f>'Umsatz u. Rentabilitätsplan I'!B9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88"/>
      <c r="P9" s="88"/>
      <c r="Q9" s="88"/>
      <c r="R9" s="88"/>
      <c r="S9" s="88"/>
      <c r="T9" s="88"/>
      <c r="U9" s="88"/>
      <c r="V9" s="88"/>
      <c r="W9" s="88"/>
      <c r="X9" s="88"/>
      <c r="Y9" s="47"/>
      <c r="Z9" s="47"/>
      <c r="AA9" s="47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7"/>
      <c r="Z10" s="47"/>
      <c r="AA10" s="47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47"/>
      <c r="Z11" s="47"/>
      <c r="AA11" s="47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47"/>
      <c r="Z12" s="47"/>
      <c r="AA12" s="47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47"/>
      <c r="Z13" s="47"/>
      <c r="AA13" s="47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69"/>
      <c r="Z14" s="69"/>
      <c r="AA14" s="69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73"/>
      <c r="Z15" s="73"/>
      <c r="AA15" s="73"/>
    </row>
    <row r="16" spans="1:27" ht="16.5" customHeight="1">
      <c r="A16" s="93"/>
      <c r="B16" s="65" t="str">
        <f>Datenblatt!D24</f>
        <v xml:space="preserve">Cloudtools Adobe / Zoom / Calendly 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47"/>
      <c r="Z16" s="47"/>
      <c r="AA16" s="47"/>
    </row>
    <row r="17" spans="1:27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47"/>
      <c r="Z17" s="47"/>
      <c r="AA17" s="47"/>
    </row>
    <row r="18" spans="1:27" ht="16.5" customHeight="1">
      <c r="A18" s="93"/>
      <c r="B18" s="65" t="str">
        <f>Datenblatt!D28</f>
        <v>Webhosting / Domain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47"/>
      <c r="Z18" s="47"/>
      <c r="AA18" s="47"/>
    </row>
    <row r="19" spans="1:27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47"/>
      <c r="Z19" s="47"/>
      <c r="AA19" s="47"/>
    </row>
    <row r="20" spans="1:27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47"/>
      <c r="Z20" s="47"/>
      <c r="AA20" s="47"/>
    </row>
    <row r="21" spans="1:27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47"/>
      <c r="Z21" s="47"/>
      <c r="AA21" s="47"/>
    </row>
    <row r="22" spans="1:27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47"/>
      <c r="Z22" s="47"/>
      <c r="AA22" s="47"/>
    </row>
    <row r="23" spans="1:27" ht="16.5" customHeight="1">
      <c r="A23" s="93"/>
      <c r="B23" s="65" t="str">
        <f>Datenblatt!D38</f>
        <v>Telefon / Handy / Internet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47"/>
      <c r="Z23" s="47"/>
      <c r="AA23" s="47"/>
    </row>
    <row r="24" spans="1:27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47"/>
      <c r="Z24" s="47"/>
      <c r="AA24" s="47"/>
    </row>
    <row r="25" spans="1:27" ht="16.5" customHeight="1">
      <c r="A25" s="93"/>
      <c r="B25" s="65" t="str">
        <f>Datenblatt!D42</f>
        <v>Steuerberater / Buchhaltungssoftware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47"/>
      <c r="Z25" s="47"/>
      <c r="AA25" s="47"/>
    </row>
    <row r="26" spans="1:27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7"/>
      <c r="Z26" s="47"/>
      <c r="AA26" s="47"/>
    </row>
    <row r="27" spans="1:27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47"/>
      <c r="Z27" s="47"/>
      <c r="AA27" s="47"/>
    </row>
    <row r="28" spans="1:27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47"/>
      <c r="Z28" s="47"/>
      <c r="AA28" s="47"/>
    </row>
    <row r="29" spans="1:27" ht="19.5" customHeigh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47"/>
      <c r="Z29" s="47"/>
      <c r="AA29" s="47"/>
    </row>
    <row r="30" spans="1:27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1"/>
      <c r="Z30" s="1"/>
      <c r="AA30" s="1"/>
    </row>
    <row r="31" spans="1:27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"/>
      <c r="Z31" s="1"/>
      <c r="AA31" s="1"/>
    </row>
    <row r="32" spans="1:27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1"/>
      <c r="Z32" s="1"/>
      <c r="AA32" s="1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"/>
      <c r="Z33" s="1"/>
      <c r="AA33" s="1"/>
    </row>
    <row r="34" spans="1:27" ht="12.75" customHeight="1">
      <c r="A34" s="93"/>
      <c r="B34" s="94"/>
      <c r="C34" s="87"/>
      <c r="D34" s="87"/>
      <c r="E34" s="87"/>
      <c r="F34" s="87"/>
      <c r="G34" s="87"/>
      <c r="H34" s="92"/>
      <c r="I34" s="92"/>
      <c r="J34" s="92"/>
      <c r="K34" s="92"/>
      <c r="L34" s="92"/>
      <c r="M34" s="92"/>
      <c r="N34" s="9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A46" s="93"/>
      <c r="B46" s="94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1"/>
      <c r="Z46" s="1"/>
      <c r="AA46" s="1"/>
    </row>
    <row r="47" spans="1:27" ht="12.75" customHeight="1">
      <c r="A47" s="93"/>
      <c r="B47" s="94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nYSqh527oGybA2bdJ2mZZfpCotnG6ciHDS7ecjweUEJoMsaCyWw0bUhOZpez2+yId85ut7dLmdaK5tuLriSYRg==" saltValue="+aukdbeeLqDF5IDNJIj0Og==" spinCount="100000" sheet="1"/>
  <mergeCells count="2">
    <mergeCell ref="C4:N4"/>
    <mergeCell ref="E32:J32"/>
  </mergeCells>
  <hyperlinks>
    <hyperlink ref="B30" r:id="rId1" xr:uid="{00000000-0004-0000-04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A999"/>
  <sheetViews>
    <sheetView showGridLines="0" zoomScaleNormal="100" workbookViewId="0">
      <selection activeCell="T28" sqref="T28"/>
    </sheetView>
  </sheetViews>
  <sheetFormatPr baseColWidth="10" defaultColWidth="17.28515625" defaultRowHeight="12.75"/>
  <cols>
    <col min="2" max="2" width="28.7109375" customWidth="1"/>
    <col min="3" max="14" width="7.7109375" customWidth="1"/>
    <col min="15" max="15" width="2.7109375" customWidth="1"/>
    <col min="16" max="16" width="25.7109375" customWidth="1"/>
    <col min="17" max="26" width="9.140625" customWidth="1"/>
    <col min="27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ht="12.75" customHeight="1">
      <c r="A2" s="9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87"/>
      <c r="P2" s="87"/>
      <c r="Q2" s="87"/>
      <c r="R2" s="87"/>
      <c r="S2" s="87"/>
      <c r="T2" s="87"/>
      <c r="U2" s="87"/>
      <c r="V2" s="87"/>
      <c r="W2" s="87"/>
      <c r="X2" s="87"/>
      <c r="Y2" s="1"/>
      <c r="Z2" s="1"/>
      <c r="AA2" s="1"/>
    </row>
    <row r="3" spans="1:27" ht="9.75" customHeight="1">
      <c r="A3" s="93"/>
      <c r="B3" s="94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8"/>
      <c r="Q3" s="88"/>
      <c r="R3" s="88"/>
      <c r="S3" s="88"/>
      <c r="T3" s="88"/>
      <c r="U3" s="88"/>
      <c r="V3" s="88"/>
      <c r="W3" s="88"/>
      <c r="X3" s="88"/>
      <c r="Y3" s="47"/>
      <c r="Z3" s="47"/>
      <c r="AA3" s="47"/>
    </row>
    <row r="4" spans="1:27" ht="15" customHeight="1">
      <c r="A4" s="93"/>
      <c r="B4" s="46" t="s">
        <v>81</v>
      </c>
      <c r="C4" s="153">
        <f>'Umsatz u. Rentabilitätsplan II'!C4+1</f>
        <v>2026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89"/>
      <c r="P4" s="159"/>
      <c r="Q4" s="89"/>
      <c r="R4" s="89"/>
      <c r="S4" s="89"/>
      <c r="T4" s="89"/>
      <c r="U4" s="89"/>
      <c r="V4" s="89"/>
      <c r="W4" s="89"/>
      <c r="X4" s="89"/>
      <c r="Y4" s="53"/>
      <c r="Z4" s="53"/>
      <c r="AA4" s="53"/>
    </row>
    <row r="5" spans="1:27" ht="15" customHeight="1">
      <c r="A5" s="93"/>
      <c r="B5" s="48" t="str">
        <f>'Umsatz u. Rentabilitätsplan I'!B5</f>
        <v>Netto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88"/>
      <c r="P5" s="159"/>
      <c r="Q5" s="88"/>
      <c r="R5" s="88"/>
      <c r="S5" s="88"/>
      <c r="T5" s="88"/>
      <c r="U5" s="88"/>
      <c r="V5" s="88"/>
      <c r="W5" s="88"/>
      <c r="X5" s="88"/>
      <c r="Y5" s="47"/>
      <c r="Z5" s="47"/>
      <c r="AA5" s="47"/>
    </row>
    <row r="6" spans="1:27" ht="19.5" customHeigh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88"/>
      <c r="P6" s="159"/>
      <c r="Q6" s="88"/>
      <c r="R6" s="88"/>
      <c r="S6" s="88"/>
      <c r="T6" s="88"/>
      <c r="U6" s="88"/>
      <c r="V6" s="88"/>
      <c r="W6" s="88"/>
      <c r="X6" s="88"/>
      <c r="Y6" s="47"/>
      <c r="Z6" s="47"/>
      <c r="AA6" s="47"/>
    </row>
    <row r="7" spans="1:27" ht="16.5" customHeight="1">
      <c r="A7" s="93"/>
      <c r="B7" s="58" t="str">
        <f>'Umsatz u. Rentabilitätsplan I'!B7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88"/>
      <c r="P7" s="159"/>
      <c r="Q7" s="88"/>
      <c r="R7" s="88"/>
      <c r="S7" s="88"/>
      <c r="T7" s="88"/>
      <c r="U7" s="88"/>
      <c r="V7" s="88"/>
      <c r="W7" s="88"/>
      <c r="X7" s="88"/>
      <c r="Y7" s="47"/>
      <c r="Z7" s="47"/>
      <c r="AA7" s="47"/>
    </row>
    <row r="8" spans="1:27" ht="16.5" customHeight="1">
      <c r="A8" s="93"/>
      <c r="B8" s="58" t="str">
        <f>'Umsatz u. Rentabilitätsplan I'!B8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88"/>
      <c r="P8" s="159"/>
      <c r="Q8" s="88"/>
      <c r="R8" s="88"/>
      <c r="S8" s="88"/>
      <c r="T8" s="88"/>
      <c r="U8" s="88"/>
      <c r="V8" s="88"/>
      <c r="W8" s="88"/>
      <c r="X8" s="88"/>
      <c r="Y8" s="47"/>
      <c r="Z8" s="47"/>
      <c r="AA8" s="47"/>
    </row>
    <row r="9" spans="1:27" ht="16.5" customHeight="1">
      <c r="A9" s="93"/>
      <c r="B9" s="65" t="str">
        <f>'Umsatz u. Rentabilitätsplan I'!B9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101"/>
      <c r="P9" s="159"/>
      <c r="Q9" s="101"/>
      <c r="R9" s="101"/>
      <c r="S9" s="101"/>
      <c r="T9" s="101"/>
      <c r="U9" s="101"/>
      <c r="V9" s="101"/>
      <c r="W9" s="101"/>
      <c r="X9" s="101"/>
      <c r="Y9" s="83"/>
      <c r="Z9" s="83"/>
      <c r="AA9" s="83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7"/>
      <c r="Z10" s="47"/>
      <c r="AA10" s="47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88"/>
      <c r="P11" s="160"/>
      <c r="Q11" s="88"/>
      <c r="R11" s="88"/>
      <c r="S11" s="88"/>
      <c r="T11" s="88"/>
      <c r="U11" s="88"/>
      <c r="V11" s="88"/>
      <c r="W11" s="88"/>
      <c r="X11" s="88"/>
      <c r="Y11" s="47"/>
      <c r="Z11" s="47"/>
      <c r="AA11" s="47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88"/>
      <c r="P12" s="160"/>
      <c r="Q12" s="88"/>
      <c r="R12" s="88"/>
      <c r="S12" s="88"/>
      <c r="T12" s="88"/>
      <c r="U12" s="88"/>
      <c r="V12" s="88"/>
      <c r="W12" s="88"/>
      <c r="X12" s="88"/>
      <c r="Y12" s="47"/>
      <c r="Z12" s="47"/>
      <c r="AA12" s="47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90"/>
      <c r="P13" s="160"/>
      <c r="Q13" s="90"/>
      <c r="R13" s="90"/>
      <c r="S13" s="90"/>
      <c r="T13" s="90"/>
      <c r="U13" s="90"/>
      <c r="V13" s="90"/>
      <c r="W13" s="90"/>
      <c r="X13" s="90"/>
      <c r="Y13" s="69"/>
      <c r="Z13" s="69"/>
      <c r="AA13" s="69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91"/>
      <c r="P14" s="160"/>
      <c r="Q14" s="91"/>
      <c r="R14" s="91"/>
      <c r="S14" s="91"/>
      <c r="T14" s="91"/>
      <c r="U14" s="91"/>
      <c r="V14" s="91"/>
      <c r="W14" s="91"/>
      <c r="X14" s="91"/>
      <c r="Y14" s="73"/>
      <c r="Z14" s="73"/>
      <c r="AA14" s="73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88"/>
      <c r="P15" s="160"/>
      <c r="Q15" s="88"/>
      <c r="R15" s="88"/>
      <c r="S15" s="88"/>
      <c r="T15" s="88"/>
      <c r="U15" s="88"/>
      <c r="V15" s="88"/>
      <c r="W15" s="88"/>
      <c r="X15" s="88"/>
      <c r="Y15" s="47"/>
      <c r="Z15" s="47"/>
      <c r="AA15" s="47"/>
    </row>
    <row r="16" spans="1:27" ht="16.5" customHeight="1">
      <c r="A16" s="93"/>
      <c r="B16" s="65" t="str">
        <f>Datenblatt!D24</f>
        <v xml:space="preserve">Cloudtools Adobe / Zoom / Calendly 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88"/>
      <c r="P16" s="161"/>
      <c r="Q16" s="88"/>
      <c r="R16" s="88"/>
      <c r="S16" s="88"/>
      <c r="T16" s="88"/>
      <c r="U16" s="88"/>
      <c r="V16" s="88"/>
      <c r="W16" s="88"/>
      <c r="X16" s="88"/>
      <c r="Y16" s="47"/>
      <c r="Z16" s="47"/>
      <c r="AA16" s="47"/>
    </row>
    <row r="17" spans="1:27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88"/>
      <c r="P17" s="161"/>
      <c r="Q17" s="88"/>
      <c r="R17" s="88"/>
      <c r="S17" s="88"/>
      <c r="T17" s="88"/>
      <c r="U17" s="88"/>
      <c r="V17" s="88"/>
      <c r="W17" s="88"/>
      <c r="X17" s="88"/>
      <c r="Y17" s="47"/>
      <c r="Z17" s="47"/>
      <c r="AA17" s="47"/>
    </row>
    <row r="18" spans="1:27" ht="16.5" customHeight="1">
      <c r="A18" s="93"/>
      <c r="B18" s="65" t="str">
        <f>Datenblatt!D28</f>
        <v>Webhosting / Domain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47"/>
      <c r="Z18" s="47"/>
      <c r="AA18" s="47"/>
    </row>
    <row r="19" spans="1:27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47"/>
      <c r="Z19" s="47"/>
      <c r="AA19" s="47"/>
    </row>
    <row r="20" spans="1:27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88"/>
      <c r="P20" s="157"/>
      <c r="Q20" s="102"/>
      <c r="R20" s="88"/>
      <c r="S20" s="88"/>
      <c r="T20" s="88"/>
      <c r="U20" s="88"/>
      <c r="V20" s="88"/>
      <c r="W20" s="88"/>
      <c r="X20" s="88"/>
      <c r="Y20" s="47"/>
      <c r="Z20" s="47"/>
      <c r="AA20" s="47"/>
    </row>
    <row r="21" spans="1:27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88"/>
      <c r="P21" s="157"/>
      <c r="Q21" s="88"/>
      <c r="R21" s="88"/>
      <c r="S21" s="88"/>
      <c r="T21" s="88"/>
      <c r="U21" s="88"/>
      <c r="V21" s="88"/>
      <c r="W21" s="88"/>
      <c r="X21" s="88"/>
      <c r="Y21" s="47"/>
      <c r="Z21" s="47"/>
      <c r="AA21" s="47"/>
    </row>
    <row r="22" spans="1:27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88"/>
      <c r="P22" s="157"/>
      <c r="Q22" s="88"/>
      <c r="R22" s="88"/>
      <c r="S22" s="88"/>
      <c r="T22" s="88"/>
      <c r="U22" s="88"/>
      <c r="V22" s="88"/>
      <c r="W22" s="88"/>
      <c r="X22" s="88"/>
      <c r="Y22" s="47"/>
      <c r="Z22" s="47"/>
      <c r="AA22" s="47"/>
    </row>
    <row r="23" spans="1:27" ht="16.5" customHeight="1">
      <c r="A23" s="93"/>
      <c r="B23" s="65" t="str">
        <f>Datenblatt!D38</f>
        <v>Telefon / Handy / Internet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47"/>
      <c r="Z23" s="47"/>
      <c r="AA23" s="47"/>
    </row>
    <row r="24" spans="1:27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47"/>
      <c r="Z24" s="47"/>
      <c r="AA24" s="47"/>
    </row>
    <row r="25" spans="1:27" ht="16.5" customHeight="1">
      <c r="A25" s="93"/>
      <c r="B25" s="65" t="str">
        <f>Datenblatt!D42</f>
        <v>Steuerberater / Buchhaltungssoftware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47"/>
      <c r="Z25" s="47"/>
      <c r="AA25" s="47"/>
    </row>
    <row r="26" spans="1:27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7"/>
      <c r="Z26" s="47"/>
      <c r="AA26" s="47"/>
    </row>
    <row r="27" spans="1:27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47"/>
      <c r="Z27" s="47"/>
      <c r="AA27" s="47"/>
    </row>
    <row r="28" spans="1:27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47"/>
      <c r="Z28" s="47"/>
      <c r="AA28" s="47"/>
    </row>
    <row r="29" spans="1:27" ht="19.5" customHeigh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92"/>
      <c r="P29" s="92"/>
      <c r="Q29" s="87"/>
      <c r="R29" s="87"/>
      <c r="S29" s="87"/>
      <c r="T29" s="87"/>
      <c r="U29" s="87"/>
      <c r="V29" s="87"/>
      <c r="W29" s="87"/>
      <c r="X29" s="87"/>
      <c r="Y29" s="1"/>
      <c r="Z29" s="1"/>
      <c r="AA29" s="1"/>
    </row>
    <row r="30" spans="1:27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92"/>
      <c r="P30" s="92"/>
      <c r="Q30" s="87"/>
      <c r="R30" s="87"/>
      <c r="S30" s="87"/>
      <c r="T30" s="87"/>
      <c r="U30" s="87"/>
      <c r="V30" s="87"/>
      <c r="W30" s="87"/>
      <c r="X30" s="87"/>
      <c r="Y30" s="1"/>
      <c r="Z30" s="1"/>
      <c r="AA30" s="1"/>
    </row>
    <row r="31" spans="1:27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7"/>
      <c r="P31" s="87"/>
      <c r="Q31" s="87"/>
      <c r="R31" s="87"/>
      <c r="S31" s="87"/>
      <c r="T31" s="87"/>
      <c r="U31" s="87"/>
      <c r="V31" s="87"/>
      <c r="W31" s="87"/>
      <c r="X31" s="93"/>
    </row>
    <row r="32" spans="1:27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92"/>
      <c r="P32" s="92"/>
      <c r="Q32" s="87"/>
      <c r="R32" s="87"/>
      <c r="S32" s="87"/>
      <c r="T32" s="87"/>
      <c r="U32" s="87"/>
      <c r="V32" s="87"/>
      <c r="W32" s="87"/>
      <c r="X32" s="87"/>
      <c r="Y32" s="1"/>
      <c r="Z32" s="1"/>
      <c r="AA32" s="1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92"/>
      <c r="P33" s="92"/>
      <c r="Q33" s="87"/>
      <c r="R33" s="87"/>
      <c r="S33" s="87"/>
      <c r="T33" s="87"/>
      <c r="U33" s="87"/>
      <c r="V33" s="87"/>
      <c r="W33" s="87"/>
      <c r="X33" s="87"/>
      <c r="Y33" s="1"/>
      <c r="Z33" s="1"/>
      <c r="AA33" s="1"/>
    </row>
    <row r="34" spans="1:27" ht="12.75" customHeight="1">
      <c r="A34" s="93"/>
      <c r="B34" s="94"/>
      <c r="C34" s="87"/>
      <c r="D34" s="87"/>
      <c r="E34" s="87"/>
      <c r="F34" s="87"/>
      <c r="G34" s="87"/>
      <c r="H34" s="92"/>
      <c r="I34" s="92"/>
      <c r="J34" s="92"/>
      <c r="K34" s="92"/>
      <c r="L34" s="92"/>
      <c r="M34" s="92"/>
      <c r="N34" s="9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4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hX8QS9GB3/S0JdFA3dXZMkuLRuffw1mrA3k/Ml44jKY7yBjWNR/6VFl7m2a/yX/bQUbW7imTeOQigNi6gJgMFA==" saltValue="PQh3AmVitbjgWkh7MHjkNQ==" spinCount="100000" sheet="1"/>
  <mergeCells count="8">
    <mergeCell ref="P20:P22"/>
    <mergeCell ref="E32:J32"/>
    <mergeCell ref="B2:N2"/>
    <mergeCell ref="C4:N4"/>
    <mergeCell ref="P4:P7"/>
    <mergeCell ref="P8:P9"/>
    <mergeCell ref="P11:P15"/>
    <mergeCell ref="P16:P17"/>
  </mergeCells>
  <hyperlinks>
    <hyperlink ref="B30" r:id="rId1" xr:uid="{00000000-0004-0000-05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B3BC-1CBA-47BD-AC62-6186E8EE4980}">
  <sheetPr>
    <tabColor theme="9"/>
  </sheetPr>
  <dimension ref="A1:AA999"/>
  <sheetViews>
    <sheetView showGridLines="0" zoomScaleNormal="100" workbookViewId="0">
      <selection activeCell="U22" sqref="U22"/>
    </sheetView>
  </sheetViews>
  <sheetFormatPr baseColWidth="10" defaultColWidth="17.28515625" defaultRowHeight="12.75"/>
  <cols>
    <col min="2" max="2" width="28.7109375" customWidth="1"/>
    <col min="3" max="14" width="7.7109375" customWidth="1"/>
    <col min="15" max="15" width="2.7109375" customWidth="1"/>
    <col min="16" max="16" width="25.7109375" customWidth="1"/>
    <col min="17" max="26" width="9.140625" customWidth="1"/>
    <col min="27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ht="12.75" customHeight="1">
      <c r="A2" s="9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87"/>
      <c r="P2" s="87"/>
      <c r="Q2" s="87"/>
      <c r="R2" s="87"/>
      <c r="S2" s="87"/>
      <c r="T2" s="87"/>
      <c r="U2" s="87"/>
      <c r="V2" s="87"/>
      <c r="W2" s="87"/>
      <c r="X2" s="87"/>
      <c r="Y2" s="1"/>
      <c r="Z2" s="1"/>
      <c r="AA2" s="1"/>
    </row>
    <row r="3" spans="1:27" ht="9.75" customHeight="1" thickBot="1">
      <c r="A3" s="93"/>
      <c r="B3" s="94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8"/>
      <c r="Q3" s="88"/>
      <c r="R3" s="88"/>
      <c r="S3" s="88"/>
      <c r="T3" s="88"/>
      <c r="U3" s="88"/>
      <c r="V3" s="88"/>
      <c r="W3" s="88"/>
      <c r="X3" s="88"/>
      <c r="Y3" s="47"/>
      <c r="Z3" s="47"/>
      <c r="AA3" s="47"/>
    </row>
    <row r="4" spans="1:27" ht="15" customHeight="1" thickBot="1">
      <c r="A4" s="93"/>
      <c r="B4" s="46" t="s">
        <v>81</v>
      </c>
      <c r="C4" s="153">
        <f>'Umsatz u. Rentabilitätsplan II'!C4+2</f>
        <v>2027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89"/>
      <c r="P4" s="159"/>
      <c r="Q4" s="89"/>
      <c r="R4" s="89"/>
      <c r="S4" s="89"/>
      <c r="T4" s="89"/>
      <c r="U4" s="89"/>
      <c r="V4" s="89"/>
      <c r="W4" s="89"/>
      <c r="X4" s="89"/>
      <c r="Y4" s="53"/>
      <c r="Z4" s="53"/>
      <c r="AA4" s="53"/>
    </row>
    <row r="5" spans="1:27" ht="15" customHeight="1" thickBot="1">
      <c r="A5" s="93"/>
      <c r="B5" s="48" t="str">
        <f>'Umsatz u. Rentabilitätsplan I'!B5</f>
        <v>Netto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88"/>
      <c r="P5" s="159"/>
      <c r="Q5" s="88"/>
      <c r="R5" s="88"/>
      <c r="S5" s="88"/>
      <c r="T5" s="88"/>
      <c r="U5" s="88"/>
      <c r="V5" s="88"/>
      <c r="W5" s="88"/>
      <c r="X5" s="88"/>
      <c r="Y5" s="47"/>
      <c r="Z5" s="47"/>
      <c r="AA5" s="47"/>
    </row>
    <row r="6" spans="1:27" ht="19.5" customHeight="1" thickBo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88"/>
      <c r="P6" s="159"/>
      <c r="Q6" s="88"/>
      <c r="R6" s="88"/>
      <c r="S6" s="88"/>
      <c r="T6" s="88"/>
      <c r="U6" s="88"/>
      <c r="V6" s="88"/>
      <c r="W6" s="88"/>
      <c r="X6" s="88"/>
      <c r="Y6" s="47"/>
      <c r="Z6" s="47"/>
      <c r="AA6" s="47"/>
    </row>
    <row r="7" spans="1:27" ht="16.5" customHeight="1">
      <c r="A7" s="93"/>
      <c r="B7" s="58" t="str">
        <f>'Umsatz u. Rentabilitätsplan I'!B7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88"/>
      <c r="P7" s="159"/>
      <c r="Q7" s="88"/>
      <c r="R7" s="88"/>
      <c r="S7" s="88"/>
      <c r="T7" s="88"/>
      <c r="U7" s="88"/>
      <c r="V7" s="88"/>
      <c r="W7" s="88"/>
      <c r="X7" s="88"/>
      <c r="Y7" s="47"/>
      <c r="Z7" s="47"/>
      <c r="AA7" s="47"/>
    </row>
    <row r="8" spans="1:27" ht="16.5" customHeight="1">
      <c r="A8" s="93"/>
      <c r="B8" s="58" t="str">
        <f>'Umsatz u. Rentabilitätsplan I'!B8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88"/>
      <c r="P8" s="159"/>
      <c r="Q8" s="88"/>
      <c r="R8" s="88"/>
      <c r="S8" s="88"/>
      <c r="T8" s="88"/>
      <c r="U8" s="88"/>
      <c r="V8" s="88"/>
      <c r="W8" s="88"/>
      <c r="X8" s="88"/>
      <c r="Y8" s="47"/>
      <c r="Z8" s="47"/>
      <c r="AA8" s="47"/>
    </row>
    <row r="9" spans="1:27" ht="16.5" customHeight="1" thickBot="1">
      <c r="A9" s="93"/>
      <c r="B9" s="65" t="str">
        <f>'Umsatz u. Rentabilitätsplan I'!B9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101"/>
      <c r="P9" s="159"/>
      <c r="Q9" s="101"/>
      <c r="R9" s="101"/>
      <c r="S9" s="101"/>
      <c r="T9" s="101"/>
      <c r="U9" s="101"/>
      <c r="V9" s="101"/>
      <c r="W9" s="101"/>
      <c r="X9" s="101"/>
      <c r="Y9" s="83"/>
      <c r="Z9" s="83"/>
      <c r="AA9" s="83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7"/>
      <c r="Z10" s="47"/>
      <c r="AA10" s="47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88"/>
      <c r="P11" s="160"/>
      <c r="Q11" s="88"/>
      <c r="R11" s="88"/>
      <c r="S11" s="88"/>
      <c r="T11" s="88"/>
      <c r="U11" s="88"/>
      <c r="V11" s="88"/>
      <c r="W11" s="88"/>
      <c r="X11" s="88"/>
      <c r="Y11" s="47"/>
      <c r="Z11" s="47"/>
      <c r="AA11" s="47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88"/>
      <c r="P12" s="160"/>
      <c r="Q12" s="88"/>
      <c r="R12" s="88"/>
      <c r="S12" s="88"/>
      <c r="T12" s="88"/>
      <c r="U12" s="88"/>
      <c r="V12" s="88"/>
      <c r="W12" s="88"/>
      <c r="X12" s="88"/>
      <c r="Y12" s="47"/>
      <c r="Z12" s="47"/>
      <c r="AA12" s="47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90"/>
      <c r="P13" s="160"/>
      <c r="Q13" s="90"/>
      <c r="R13" s="90"/>
      <c r="S13" s="90"/>
      <c r="T13" s="90"/>
      <c r="U13" s="90"/>
      <c r="V13" s="90"/>
      <c r="W13" s="90"/>
      <c r="X13" s="90"/>
      <c r="Y13" s="69"/>
      <c r="Z13" s="69"/>
      <c r="AA13" s="69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91"/>
      <c r="P14" s="160"/>
      <c r="Q14" s="91"/>
      <c r="R14" s="91"/>
      <c r="S14" s="91"/>
      <c r="T14" s="91"/>
      <c r="U14" s="91"/>
      <c r="V14" s="91"/>
      <c r="W14" s="91"/>
      <c r="X14" s="91"/>
      <c r="Y14" s="73"/>
      <c r="Z14" s="73"/>
      <c r="AA14" s="73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88"/>
      <c r="P15" s="160"/>
      <c r="Q15" s="88"/>
      <c r="R15" s="88"/>
      <c r="S15" s="88"/>
      <c r="T15" s="88"/>
      <c r="U15" s="88"/>
      <c r="V15" s="88"/>
      <c r="W15" s="88"/>
      <c r="X15" s="88"/>
      <c r="Y15" s="47"/>
      <c r="Z15" s="47"/>
      <c r="AA15" s="47"/>
    </row>
    <row r="16" spans="1:27" ht="16.5" customHeight="1">
      <c r="A16" s="93"/>
      <c r="B16" s="65" t="str">
        <f>Datenblatt!D24</f>
        <v xml:space="preserve">Cloudtools Adobe / Zoom / Calendly 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88"/>
      <c r="P16" s="161"/>
      <c r="Q16" s="88"/>
      <c r="R16" s="88"/>
      <c r="S16" s="88"/>
      <c r="T16" s="88"/>
      <c r="U16" s="88"/>
      <c r="V16" s="88"/>
      <c r="W16" s="88"/>
      <c r="X16" s="88"/>
      <c r="Y16" s="47"/>
      <c r="Z16" s="47"/>
      <c r="AA16" s="47"/>
    </row>
    <row r="17" spans="1:27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88"/>
      <c r="P17" s="161"/>
      <c r="Q17" s="88"/>
      <c r="R17" s="88"/>
      <c r="S17" s="88"/>
      <c r="T17" s="88"/>
      <c r="U17" s="88"/>
      <c r="V17" s="88"/>
      <c r="W17" s="88"/>
      <c r="X17" s="88"/>
      <c r="Y17" s="47"/>
      <c r="Z17" s="47"/>
      <c r="AA17" s="47"/>
    </row>
    <row r="18" spans="1:27" ht="16.5" customHeight="1">
      <c r="A18" s="93"/>
      <c r="B18" s="65" t="str">
        <f>Datenblatt!D28</f>
        <v>Webhosting / Domain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47"/>
      <c r="Z18" s="47"/>
      <c r="AA18" s="47"/>
    </row>
    <row r="19" spans="1:27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47"/>
      <c r="Z19" s="47"/>
      <c r="AA19" s="47"/>
    </row>
    <row r="20" spans="1:27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88"/>
      <c r="P20" s="157"/>
      <c r="Q20" s="102"/>
      <c r="R20" s="88"/>
      <c r="S20" s="88"/>
      <c r="T20" s="88"/>
      <c r="U20" s="88"/>
      <c r="V20" s="88"/>
      <c r="W20" s="88"/>
      <c r="X20" s="88"/>
      <c r="Y20" s="47"/>
      <c r="Z20" s="47"/>
      <c r="AA20" s="47"/>
    </row>
    <row r="21" spans="1:27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88"/>
      <c r="P21" s="157"/>
      <c r="Q21" s="88"/>
      <c r="R21" s="88"/>
      <c r="S21" s="88"/>
      <c r="T21" s="88"/>
      <c r="U21" s="88"/>
      <c r="V21" s="88"/>
      <c r="W21" s="88"/>
      <c r="X21" s="88"/>
      <c r="Y21" s="47"/>
      <c r="Z21" s="47"/>
      <c r="AA21" s="47"/>
    </row>
    <row r="22" spans="1:27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88"/>
      <c r="P22" s="157"/>
      <c r="Q22" s="88"/>
      <c r="R22" s="88"/>
      <c r="S22" s="88"/>
      <c r="T22" s="88"/>
      <c r="U22" s="88"/>
      <c r="V22" s="88"/>
      <c r="W22" s="88"/>
      <c r="X22" s="88"/>
      <c r="Y22" s="47"/>
      <c r="Z22" s="47"/>
      <c r="AA22" s="47"/>
    </row>
    <row r="23" spans="1:27" ht="16.5" customHeight="1">
      <c r="A23" s="93"/>
      <c r="B23" s="65" t="str">
        <f>Datenblatt!D38</f>
        <v>Telefon / Handy / Internet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47"/>
      <c r="Z23" s="47"/>
      <c r="AA23" s="47"/>
    </row>
    <row r="24" spans="1:27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47"/>
      <c r="Z24" s="47"/>
      <c r="AA24" s="47"/>
    </row>
    <row r="25" spans="1:27" ht="16.5" customHeight="1">
      <c r="A25" s="93"/>
      <c r="B25" s="65" t="str">
        <f>Datenblatt!D42</f>
        <v>Steuerberater / Buchhaltungssoftware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47"/>
      <c r="Z25" s="47"/>
      <c r="AA25" s="47"/>
    </row>
    <row r="26" spans="1:27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7"/>
      <c r="Z26" s="47"/>
      <c r="AA26" s="47"/>
    </row>
    <row r="27" spans="1:27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47"/>
      <c r="Z27" s="47"/>
      <c r="AA27" s="47"/>
    </row>
    <row r="28" spans="1:27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47"/>
      <c r="Z28" s="47"/>
      <c r="AA28" s="47"/>
    </row>
    <row r="29" spans="1:27" ht="19.5" customHeight="1" thickBo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92"/>
      <c r="P29" s="92"/>
      <c r="Q29" s="87"/>
      <c r="R29" s="87"/>
      <c r="S29" s="87"/>
      <c r="T29" s="87"/>
      <c r="U29" s="87"/>
      <c r="V29" s="87"/>
      <c r="W29" s="87"/>
      <c r="X29" s="87"/>
      <c r="Y29" s="1"/>
      <c r="Z29" s="1"/>
      <c r="AA29" s="1"/>
    </row>
    <row r="30" spans="1:27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92"/>
      <c r="P30" s="92"/>
      <c r="Q30" s="87"/>
      <c r="R30" s="87"/>
      <c r="S30" s="87"/>
      <c r="T30" s="87"/>
      <c r="U30" s="87"/>
      <c r="V30" s="87"/>
      <c r="W30" s="87"/>
      <c r="X30" s="87"/>
      <c r="Y30" s="1"/>
      <c r="Z30" s="1"/>
      <c r="AA30" s="1"/>
    </row>
    <row r="31" spans="1:27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7"/>
      <c r="P31" s="87"/>
      <c r="Q31" s="87"/>
      <c r="R31" s="87"/>
      <c r="S31" s="87"/>
      <c r="T31" s="87"/>
      <c r="U31" s="87"/>
      <c r="V31" s="87"/>
      <c r="W31" s="87"/>
      <c r="X31" s="93"/>
    </row>
    <row r="32" spans="1:27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92"/>
      <c r="P32" s="92"/>
      <c r="Q32" s="87"/>
      <c r="R32" s="87"/>
      <c r="S32" s="87"/>
      <c r="T32" s="87"/>
      <c r="U32" s="87"/>
      <c r="V32" s="87"/>
      <c r="W32" s="87"/>
      <c r="X32" s="87"/>
      <c r="Y32" s="1"/>
      <c r="Z32" s="1"/>
      <c r="AA32" s="1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92"/>
      <c r="P33" s="92"/>
      <c r="Q33" s="87"/>
      <c r="R33" s="87"/>
      <c r="S33" s="87"/>
      <c r="T33" s="87"/>
      <c r="U33" s="87"/>
      <c r="V33" s="87"/>
      <c r="W33" s="87"/>
      <c r="X33" s="87"/>
      <c r="Y33" s="1"/>
      <c r="Z33" s="1"/>
      <c r="AA33" s="1"/>
    </row>
    <row r="34" spans="1:27" ht="12.75" customHeight="1">
      <c r="A34" s="93"/>
      <c r="B34" s="94"/>
      <c r="C34" s="87"/>
      <c r="D34" s="87"/>
      <c r="E34" s="87"/>
      <c r="F34" s="87"/>
      <c r="G34" s="87"/>
      <c r="H34" s="92"/>
      <c r="I34" s="92"/>
      <c r="J34" s="92"/>
      <c r="K34" s="92"/>
      <c r="L34" s="92"/>
      <c r="M34" s="92"/>
      <c r="N34" s="9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4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8">
    <mergeCell ref="P20:P22"/>
    <mergeCell ref="E32:J32"/>
    <mergeCell ref="B2:N2"/>
    <mergeCell ref="C4:N4"/>
    <mergeCell ref="P4:P7"/>
    <mergeCell ref="P8:P9"/>
    <mergeCell ref="P11:P15"/>
    <mergeCell ref="P16:P17"/>
  </mergeCells>
  <hyperlinks>
    <hyperlink ref="B30" r:id="rId1" xr:uid="{8D0A95D0-F829-40B3-B813-F204FBC7BAE2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Einleitung</vt:lpstr>
      <vt:lpstr>Datenblatt</vt:lpstr>
      <vt:lpstr>Kapital- u. Finanzierungsbedarf</vt:lpstr>
      <vt:lpstr>Umsatz u. Rentabilitätsplan I</vt:lpstr>
      <vt:lpstr>Umsatz u. Rentabilitätsplan II</vt:lpstr>
      <vt:lpstr>Umsatz u. Rentabilitätsplan III</vt:lpstr>
      <vt:lpstr>Umsatz u. Rentabilitätsplan IV</vt:lpstr>
      <vt:lpstr>'Kapital- u. Finanzierungsbedarf'!__xlnm.Print_Area</vt:lpstr>
      <vt:lpstr>'Umsatz u. Rentabilitätsplan I'!__xlnm.Print_Area</vt:lpstr>
      <vt:lpstr>'Umsatz u. Rentabilitätsplan II'!__xlnm.Print_Area</vt:lpstr>
      <vt:lpstr>'Umsatz u. Rentabilitätsplan III'!__xlnm.Print_Area</vt:lpstr>
      <vt:lpstr>'Umsatz u. Rentabilitätsplan IV'!__xlnm.Print_Area</vt:lpstr>
      <vt:lpstr>'Kapital- u. Finanzierungsbedarf'!Druckbereich</vt:lpstr>
      <vt:lpstr>'Umsatz u. Rentabilitätsplan I'!Druckbereich</vt:lpstr>
      <vt:lpstr>'Umsatz u. Rentabilitätsplan II'!Druckbereich</vt:lpstr>
      <vt:lpstr>'Umsatz u. Rentabilitätsplan III'!Druckbereich</vt:lpstr>
      <vt:lpstr>'Umsatz u. Rentabilitätsplan IV'!Druckbereich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Rentabilitätsplan</dc:title>
  <dc:creator>GruendercoachesDeutschland 030 375 91 481</dc:creator>
  <cp:keywords>fachkundige, stellungnahme, fachkundige, Stelle, Gründungszuschuss, fachkundige, stellungnahme, fachkundige, Stelle, Gründungszuschuss</cp:keywords>
  <cp:lastModifiedBy>Olaf Hoprich</cp:lastModifiedBy>
  <cp:revision>0</cp:revision>
  <cp:lastPrinted>2021-11-02T10:49:43Z</cp:lastPrinted>
  <dcterms:created xsi:type="dcterms:W3CDTF">2019-11-21T17:20:38Z</dcterms:created>
  <dcterms:modified xsi:type="dcterms:W3CDTF">2024-04-17T14:44:58Z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